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66925"/>
  <mc:AlternateContent xmlns:mc="http://schemas.openxmlformats.org/markup-compatibility/2006">
    <mc:Choice Requires="x15">
      <x15ac:absPath xmlns:x15ac="http://schemas.microsoft.com/office/spreadsheetml/2010/11/ac" url="/Users/David L Morgan/DLMDocs/GWUC/GWUCIT/Rolls database/CRM database/"/>
    </mc:Choice>
  </mc:AlternateContent>
  <xr:revisionPtr revIDLastSave="0" documentId="8_{6E198C64-4A20-DC43-9EE0-B5F3145E324E}" xr6:coauthVersionLast="47" xr6:coauthVersionMax="47" xr10:uidLastSave="{00000000-0000-0000-0000-000000000000}"/>
  <bookViews>
    <workbookView xWindow="720" yWindow="500" windowWidth="23240" windowHeight="14920" activeTab="2" xr2:uid="{3990883F-D46E-B04E-B1C1-EFDCDA42960E}"/>
  </bookViews>
  <sheets>
    <sheet name="Family notes" sheetId="1" r:id="rId1"/>
    <sheet name="Person notes" sheetId="2" r:id="rId2"/>
    <sheet name="Families" sheetId="3" r:id="rId3"/>
    <sheet name="Persons" sheetId="4" r:id="rId4"/>
  </sheets>
  <definedNames>
    <definedName name="_xlnm._FilterDatabase" localSheetId="2" hidden="1">Families!$A$1:$G$856</definedName>
    <definedName name="_xlnm._FilterDatabase" localSheetId="0" hidden="1">'Family notes'!$A$1:$F$1</definedName>
    <definedName name="_xlnm._FilterDatabase" localSheetId="1" hidden="1">'Person notes'!$A$1:$F$1</definedName>
    <definedName name="_xlnm._FilterDatabase" localSheetId="3" hidden="1">Persons!$A$1:$F$1001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2" i="4" l="1"/>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55" i="4"/>
  <c r="F356" i="4"/>
  <c r="F357" i="4"/>
  <c r="F358" i="4"/>
  <c r="F359" i="4"/>
  <c r="F360" i="4"/>
  <c r="F361" i="4"/>
  <c r="F362" i="4"/>
  <c r="F363" i="4"/>
  <c r="F364" i="4"/>
  <c r="F365" i="4"/>
  <c r="F366" i="4"/>
  <c r="F367" i="4"/>
  <c r="F368" i="4"/>
  <c r="F369" i="4"/>
  <c r="F370" i="4"/>
  <c r="F371" i="4"/>
  <c r="F372" i="4"/>
  <c r="F373" i="4"/>
  <c r="F374" i="4"/>
  <c r="F375" i="4"/>
  <c r="F376" i="4"/>
  <c r="F377" i="4"/>
  <c r="F378" i="4"/>
  <c r="F379" i="4"/>
  <c r="F380" i="4"/>
  <c r="F381" i="4"/>
  <c r="F382" i="4"/>
  <c r="F383" i="4"/>
  <c r="F384" i="4"/>
  <c r="F385" i="4"/>
  <c r="F386" i="4"/>
  <c r="F387" i="4"/>
  <c r="F388" i="4"/>
  <c r="F389" i="4"/>
  <c r="F390" i="4"/>
  <c r="F391" i="4"/>
  <c r="F392" i="4"/>
  <c r="F393" i="4"/>
  <c r="F394" i="4"/>
  <c r="F395" i="4"/>
  <c r="F396" i="4"/>
  <c r="F397" i="4"/>
  <c r="F398" i="4"/>
  <c r="F399" i="4"/>
  <c r="F400" i="4"/>
  <c r="F401" i="4"/>
  <c r="F402" i="4"/>
  <c r="F403" i="4"/>
  <c r="F404" i="4"/>
  <c r="F405" i="4"/>
  <c r="F406" i="4"/>
  <c r="F407" i="4"/>
  <c r="F408" i="4"/>
  <c r="F409" i="4"/>
  <c r="F410" i="4"/>
  <c r="F411" i="4"/>
  <c r="F412" i="4"/>
  <c r="F413" i="4"/>
  <c r="F414" i="4"/>
  <c r="F415" i="4"/>
  <c r="F416" i="4"/>
  <c r="F417" i="4"/>
  <c r="F418" i="4"/>
  <c r="F419" i="4"/>
  <c r="F420" i="4"/>
  <c r="F421" i="4"/>
  <c r="F422" i="4"/>
  <c r="F423" i="4"/>
  <c r="F424" i="4"/>
  <c r="F425" i="4"/>
  <c r="F426" i="4"/>
  <c r="F427" i="4"/>
  <c r="F428" i="4"/>
  <c r="F429" i="4"/>
  <c r="F430" i="4"/>
  <c r="F431" i="4"/>
  <c r="F432" i="4"/>
  <c r="F433" i="4"/>
  <c r="F434" i="4"/>
  <c r="F435" i="4"/>
  <c r="F436" i="4"/>
  <c r="F437" i="4"/>
  <c r="F438" i="4"/>
  <c r="F439" i="4"/>
  <c r="F440" i="4"/>
  <c r="F441" i="4"/>
  <c r="F442" i="4"/>
  <c r="F443" i="4"/>
  <c r="F444" i="4"/>
  <c r="F445" i="4"/>
  <c r="F446" i="4"/>
  <c r="F447" i="4"/>
  <c r="F448" i="4"/>
  <c r="F449" i="4"/>
  <c r="F450" i="4"/>
  <c r="F451" i="4"/>
  <c r="F452" i="4"/>
  <c r="F453" i="4"/>
  <c r="F454" i="4"/>
  <c r="F455" i="4"/>
  <c r="F456" i="4"/>
  <c r="F457" i="4"/>
  <c r="F458" i="4"/>
  <c r="F459" i="4"/>
  <c r="F460" i="4"/>
  <c r="F461" i="4"/>
  <c r="F462" i="4"/>
  <c r="F463" i="4"/>
  <c r="F464" i="4"/>
  <c r="F465" i="4"/>
  <c r="F466" i="4"/>
  <c r="F467" i="4"/>
  <c r="F468" i="4"/>
  <c r="F469" i="4"/>
  <c r="F470" i="4"/>
  <c r="F471" i="4"/>
  <c r="F472" i="4"/>
  <c r="F473" i="4"/>
  <c r="F474" i="4"/>
  <c r="F475" i="4"/>
  <c r="F476" i="4"/>
  <c r="F477" i="4"/>
  <c r="F478" i="4"/>
  <c r="F479" i="4"/>
  <c r="F480" i="4"/>
  <c r="F481" i="4"/>
  <c r="F482" i="4"/>
  <c r="F483" i="4"/>
  <c r="F484" i="4"/>
  <c r="F485" i="4"/>
  <c r="F486" i="4"/>
  <c r="F487" i="4"/>
  <c r="F488" i="4"/>
  <c r="F489" i="4"/>
  <c r="F490" i="4"/>
  <c r="F491" i="4"/>
  <c r="F492" i="4"/>
  <c r="F493" i="4"/>
  <c r="F494" i="4"/>
  <c r="F495" i="4"/>
  <c r="F496" i="4"/>
  <c r="F497" i="4"/>
  <c r="F498" i="4"/>
  <c r="F499" i="4"/>
  <c r="F500" i="4"/>
  <c r="F501" i="4"/>
  <c r="F502" i="4"/>
  <c r="F503" i="4"/>
  <c r="F504" i="4"/>
  <c r="F505" i="4"/>
  <c r="F506" i="4"/>
  <c r="F507" i="4"/>
  <c r="F508" i="4"/>
  <c r="F509" i="4"/>
  <c r="F510" i="4"/>
  <c r="F511" i="4"/>
  <c r="F512" i="4"/>
  <c r="F513" i="4"/>
  <c r="F514" i="4"/>
  <c r="F515" i="4"/>
  <c r="F516" i="4"/>
  <c r="F517" i="4"/>
  <c r="F518" i="4"/>
  <c r="F519" i="4"/>
  <c r="F520" i="4"/>
  <c r="F521" i="4"/>
  <c r="F522" i="4"/>
  <c r="F523" i="4"/>
  <c r="F524" i="4"/>
  <c r="F525" i="4"/>
  <c r="F526" i="4"/>
  <c r="F527" i="4"/>
  <c r="F528" i="4"/>
  <c r="F529" i="4"/>
  <c r="F530" i="4"/>
  <c r="F531" i="4"/>
  <c r="F532" i="4"/>
  <c r="F533" i="4"/>
  <c r="F534" i="4"/>
  <c r="F535" i="4"/>
  <c r="F536" i="4"/>
  <c r="F537" i="4"/>
  <c r="F538" i="4"/>
  <c r="F539" i="4"/>
  <c r="F540" i="4"/>
  <c r="F541" i="4"/>
  <c r="F542" i="4"/>
  <c r="F543" i="4"/>
  <c r="F544" i="4"/>
  <c r="F545" i="4"/>
  <c r="F546" i="4"/>
  <c r="F547" i="4"/>
  <c r="F548" i="4"/>
  <c r="F549" i="4"/>
  <c r="F550" i="4"/>
  <c r="F551" i="4"/>
  <c r="F552" i="4"/>
  <c r="F553" i="4"/>
  <c r="F554" i="4"/>
  <c r="F555" i="4"/>
  <c r="F556" i="4"/>
  <c r="F557" i="4"/>
  <c r="F558" i="4"/>
  <c r="F559" i="4"/>
  <c r="F560" i="4"/>
  <c r="F561" i="4"/>
  <c r="F562" i="4"/>
  <c r="F563" i="4"/>
  <c r="F564" i="4"/>
  <c r="F565" i="4"/>
  <c r="F566" i="4"/>
  <c r="F567" i="4"/>
  <c r="F568" i="4"/>
  <c r="F569" i="4"/>
  <c r="F570" i="4"/>
  <c r="F571" i="4"/>
  <c r="F572" i="4"/>
  <c r="F573" i="4"/>
  <c r="F574" i="4"/>
  <c r="F575" i="4"/>
  <c r="F576" i="4"/>
  <c r="F577" i="4"/>
  <c r="F578" i="4"/>
  <c r="F579" i="4"/>
  <c r="F580" i="4"/>
  <c r="F581" i="4"/>
  <c r="F582" i="4"/>
  <c r="F583" i="4"/>
  <c r="F584" i="4"/>
  <c r="F585" i="4"/>
  <c r="F586" i="4"/>
  <c r="F587" i="4"/>
  <c r="F588" i="4"/>
  <c r="F589" i="4"/>
  <c r="F590" i="4"/>
  <c r="F591" i="4"/>
  <c r="F592" i="4"/>
  <c r="F593" i="4"/>
  <c r="F594" i="4"/>
  <c r="F595" i="4"/>
  <c r="F596" i="4"/>
  <c r="F597" i="4"/>
  <c r="F598" i="4"/>
  <c r="F599" i="4"/>
  <c r="F600" i="4"/>
  <c r="F601" i="4"/>
  <c r="F602" i="4"/>
  <c r="F603" i="4"/>
  <c r="F604" i="4"/>
  <c r="F605" i="4"/>
  <c r="F606" i="4"/>
  <c r="F607" i="4"/>
  <c r="F608" i="4"/>
  <c r="F609" i="4"/>
  <c r="F610" i="4"/>
  <c r="F611" i="4"/>
  <c r="F612" i="4"/>
  <c r="F613" i="4"/>
  <c r="F614" i="4"/>
  <c r="F615" i="4"/>
  <c r="F616" i="4"/>
  <c r="F617" i="4"/>
  <c r="F618" i="4"/>
  <c r="F619" i="4"/>
  <c r="F620" i="4"/>
  <c r="F621" i="4"/>
  <c r="F622" i="4"/>
  <c r="F623" i="4"/>
  <c r="F624" i="4"/>
  <c r="F625" i="4"/>
  <c r="F626" i="4"/>
  <c r="F627" i="4"/>
  <c r="F628" i="4"/>
  <c r="F629" i="4"/>
  <c r="F630" i="4"/>
  <c r="F631" i="4"/>
  <c r="F632" i="4"/>
  <c r="F633" i="4"/>
  <c r="F634" i="4"/>
  <c r="F635" i="4"/>
  <c r="F636" i="4"/>
  <c r="F637" i="4"/>
  <c r="F638" i="4"/>
  <c r="F639" i="4"/>
  <c r="F640" i="4"/>
  <c r="F641" i="4"/>
  <c r="F642" i="4"/>
  <c r="F643" i="4"/>
  <c r="F644" i="4"/>
  <c r="F645" i="4"/>
  <c r="F646" i="4"/>
  <c r="F647" i="4"/>
  <c r="F648" i="4"/>
  <c r="F649" i="4"/>
  <c r="F650" i="4"/>
  <c r="F651" i="4"/>
  <c r="F652" i="4"/>
  <c r="F653" i="4"/>
  <c r="F654" i="4"/>
  <c r="F655" i="4"/>
  <c r="F656" i="4"/>
  <c r="F657" i="4"/>
  <c r="F658" i="4"/>
  <c r="F659" i="4"/>
  <c r="F660" i="4"/>
  <c r="F661" i="4"/>
  <c r="F662" i="4"/>
  <c r="F663" i="4"/>
  <c r="F664" i="4"/>
  <c r="F665" i="4"/>
  <c r="F666" i="4"/>
  <c r="F667" i="4"/>
  <c r="F668" i="4"/>
  <c r="F669" i="4"/>
  <c r="F670" i="4"/>
  <c r="F671" i="4"/>
  <c r="F672" i="4"/>
  <c r="F673" i="4"/>
  <c r="F674" i="4"/>
  <c r="F675" i="4"/>
  <c r="F676" i="4"/>
  <c r="F677" i="4"/>
  <c r="F678" i="4"/>
  <c r="F679" i="4"/>
  <c r="F680" i="4"/>
  <c r="F681" i="4"/>
  <c r="F682" i="4"/>
  <c r="F683" i="4"/>
  <c r="F684" i="4"/>
  <c r="F685" i="4"/>
  <c r="F686" i="4"/>
  <c r="F687" i="4"/>
  <c r="F688" i="4"/>
  <c r="F689" i="4"/>
  <c r="F690" i="4"/>
  <c r="F691" i="4"/>
  <c r="F692" i="4"/>
  <c r="F693" i="4"/>
  <c r="F694" i="4"/>
  <c r="F695" i="4"/>
  <c r="F696" i="4"/>
  <c r="F697" i="4"/>
  <c r="F698" i="4"/>
  <c r="F699" i="4"/>
  <c r="F700" i="4"/>
  <c r="F701" i="4"/>
  <c r="F702" i="4"/>
  <c r="F703" i="4"/>
  <c r="F704" i="4"/>
  <c r="F705" i="4"/>
  <c r="F706" i="4"/>
  <c r="F707" i="4"/>
  <c r="F708" i="4"/>
  <c r="F709" i="4"/>
  <c r="F710" i="4"/>
  <c r="F711" i="4"/>
  <c r="F712" i="4"/>
  <c r="F713" i="4"/>
  <c r="F714" i="4"/>
  <c r="F715" i="4"/>
  <c r="F716" i="4"/>
  <c r="F717" i="4"/>
  <c r="F718" i="4"/>
  <c r="F719" i="4"/>
  <c r="F720" i="4"/>
  <c r="F721" i="4"/>
  <c r="F722" i="4"/>
  <c r="F723" i="4"/>
  <c r="F724" i="4"/>
  <c r="F725" i="4"/>
  <c r="F726" i="4"/>
  <c r="F727" i="4"/>
  <c r="F728" i="4"/>
  <c r="F729" i="4"/>
  <c r="F730" i="4"/>
  <c r="F731" i="4"/>
  <c r="F732" i="4"/>
  <c r="F733" i="4"/>
  <c r="F734" i="4"/>
  <c r="F735" i="4"/>
  <c r="F736" i="4"/>
  <c r="F737" i="4"/>
  <c r="F738" i="4"/>
  <c r="F739" i="4"/>
  <c r="F740" i="4"/>
  <c r="F741" i="4"/>
  <c r="F742" i="4"/>
  <c r="F743" i="4"/>
  <c r="F744" i="4"/>
  <c r="F745" i="4"/>
  <c r="F746" i="4"/>
  <c r="F747" i="4"/>
  <c r="F748" i="4"/>
  <c r="F749" i="4"/>
  <c r="F750" i="4"/>
  <c r="F751" i="4"/>
  <c r="F752" i="4"/>
  <c r="F753" i="4"/>
  <c r="F754" i="4"/>
  <c r="F755" i="4"/>
  <c r="F756" i="4"/>
  <c r="F757" i="4"/>
  <c r="F758" i="4"/>
  <c r="F759" i="4"/>
  <c r="F760" i="4"/>
  <c r="F761" i="4"/>
  <c r="F762" i="4"/>
  <c r="F763" i="4"/>
  <c r="F764" i="4"/>
  <c r="F765" i="4"/>
  <c r="F766" i="4"/>
  <c r="F767" i="4"/>
  <c r="F768" i="4"/>
  <c r="F769" i="4"/>
  <c r="F770" i="4"/>
  <c r="F771" i="4"/>
  <c r="F772" i="4"/>
  <c r="F773" i="4"/>
  <c r="F774" i="4"/>
  <c r="F775" i="4"/>
  <c r="F776" i="4"/>
  <c r="F777" i="4"/>
  <c r="F778" i="4"/>
  <c r="F779" i="4"/>
  <c r="F780" i="4"/>
  <c r="F781" i="4"/>
  <c r="F782" i="4"/>
  <c r="F783" i="4"/>
  <c r="F784" i="4"/>
  <c r="F785" i="4"/>
  <c r="F786" i="4"/>
  <c r="F787" i="4"/>
  <c r="F788" i="4"/>
  <c r="F789" i="4"/>
  <c r="F790" i="4"/>
  <c r="F791" i="4"/>
  <c r="F792" i="4"/>
  <c r="F793" i="4"/>
  <c r="F794" i="4"/>
  <c r="F795" i="4"/>
  <c r="F796" i="4"/>
  <c r="F797" i="4"/>
  <c r="F798" i="4"/>
  <c r="F799" i="4"/>
  <c r="F800" i="4"/>
  <c r="F801" i="4"/>
  <c r="F802" i="4"/>
  <c r="F803" i="4"/>
  <c r="F804" i="4"/>
  <c r="F805" i="4"/>
  <c r="F806" i="4"/>
  <c r="F807" i="4"/>
  <c r="F808" i="4"/>
  <c r="F809" i="4"/>
  <c r="F810" i="4"/>
  <c r="F811" i="4"/>
  <c r="F812" i="4"/>
  <c r="F813" i="4"/>
  <c r="F814" i="4"/>
  <c r="F815" i="4"/>
  <c r="F816" i="4"/>
  <c r="F817" i="4"/>
  <c r="F818" i="4"/>
  <c r="F819" i="4"/>
  <c r="F820" i="4"/>
  <c r="F821" i="4"/>
  <c r="F822" i="4"/>
  <c r="F823" i="4"/>
  <c r="F824" i="4"/>
  <c r="F825" i="4"/>
  <c r="F826" i="4"/>
  <c r="F827" i="4"/>
  <c r="F828" i="4"/>
  <c r="F829" i="4"/>
  <c r="F830" i="4"/>
  <c r="F831" i="4"/>
  <c r="F832" i="4"/>
  <c r="F833" i="4"/>
  <c r="F834" i="4"/>
  <c r="F835" i="4"/>
  <c r="F836" i="4"/>
  <c r="F837" i="4"/>
  <c r="F838" i="4"/>
  <c r="F839" i="4"/>
  <c r="F840" i="4"/>
  <c r="F841" i="4"/>
  <c r="F842" i="4"/>
  <c r="F843" i="4"/>
  <c r="F844" i="4"/>
  <c r="F845" i="4"/>
  <c r="F846" i="4"/>
  <c r="F847" i="4"/>
  <c r="F848" i="4"/>
  <c r="F849" i="4"/>
  <c r="F850" i="4"/>
  <c r="F851" i="4"/>
  <c r="F852" i="4"/>
  <c r="F853" i="4"/>
  <c r="F854" i="4"/>
  <c r="F855" i="4"/>
  <c r="F856" i="4"/>
  <c r="F857" i="4"/>
  <c r="F858" i="4"/>
  <c r="F859" i="4"/>
  <c r="F860" i="4"/>
  <c r="F861" i="4"/>
  <c r="F862" i="4"/>
  <c r="F863" i="4"/>
  <c r="F864" i="4"/>
  <c r="F865" i="4"/>
  <c r="F866" i="4"/>
  <c r="F867" i="4"/>
  <c r="F868" i="4"/>
  <c r="F869" i="4"/>
  <c r="F870" i="4"/>
  <c r="F871" i="4"/>
  <c r="F872" i="4"/>
  <c r="F873" i="4"/>
  <c r="F874" i="4"/>
  <c r="F875" i="4"/>
  <c r="F876" i="4"/>
  <c r="F877" i="4"/>
  <c r="F878" i="4"/>
  <c r="F879" i="4"/>
  <c r="F880" i="4"/>
  <c r="F881" i="4"/>
  <c r="F882" i="4"/>
  <c r="F883" i="4"/>
  <c r="F884" i="4"/>
  <c r="F885" i="4"/>
  <c r="F886" i="4"/>
  <c r="F887" i="4"/>
  <c r="F888" i="4"/>
  <c r="F889" i="4"/>
  <c r="F890" i="4"/>
  <c r="F891" i="4"/>
  <c r="F892" i="4"/>
  <c r="F893" i="4"/>
  <c r="F894" i="4"/>
  <c r="F895" i="4"/>
  <c r="F896" i="4"/>
  <c r="F897" i="4"/>
  <c r="F898" i="4"/>
  <c r="F899" i="4"/>
  <c r="F900" i="4"/>
  <c r="F901" i="4"/>
  <c r="F902" i="4"/>
  <c r="F903" i="4"/>
  <c r="F904" i="4"/>
  <c r="F905" i="4"/>
  <c r="F906" i="4"/>
  <c r="F907" i="4"/>
  <c r="F908" i="4"/>
  <c r="F909" i="4"/>
  <c r="F910" i="4"/>
  <c r="F911" i="4"/>
  <c r="F912" i="4"/>
  <c r="F913" i="4"/>
  <c r="F914" i="4"/>
  <c r="F915" i="4"/>
  <c r="F916" i="4"/>
  <c r="F917" i="4"/>
  <c r="F918" i="4"/>
  <c r="F919" i="4"/>
  <c r="F920" i="4"/>
  <c r="F921" i="4"/>
  <c r="F922" i="4"/>
  <c r="F923" i="4"/>
  <c r="F924" i="4"/>
  <c r="F925" i="4"/>
  <c r="F926" i="4"/>
  <c r="F927" i="4"/>
  <c r="F928" i="4"/>
  <c r="F929" i="4"/>
  <c r="F930" i="4"/>
  <c r="F931" i="4"/>
  <c r="F932" i="4"/>
  <c r="F933" i="4"/>
  <c r="F934" i="4"/>
  <c r="F935" i="4"/>
  <c r="F936" i="4"/>
  <c r="F937" i="4"/>
  <c r="F938" i="4"/>
  <c r="F939" i="4"/>
  <c r="F940" i="4"/>
  <c r="F941" i="4"/>
  <c r="F942" i="4"/>
  <c r="F943" i="4"/>
  <c r="F944" i="4"/>
  <c r="F945" i="4"/>
  <c r="F946" i="4"/>
  <c r="F947" i="4"/>
  <c r="F948" i="4"/>
  <c r="F949" i="4"/>
  <c r="F950" i="4"/>
  <c r="F951" i="4"/>
  <c r="F952" i="4"/>
  <c r="F953" i="4"/>
  <c r="F954" i="4"/>
  <c r="F955" i="4"/>
  <c r="F956" i="4"/>
  <c r="F957" i="4"/>
  <c r="F958" i="4"/>
  <c r="F959" i="4"/>
  <c r="F960" i="4"/>
  <c r="F961" i="4"/>
  <c r="F962" i="4"/>
  <c r="F963" i="4"/>
  <c r="F964" i="4"/>
  <c r="F965" i="4"/>
  <c r="F966" i="4"/>
  <c r="F967" i="4"/>
  <c r="F968" i="4"/>
  <c r="F969" i="4"/>
  <c r="F970" i="4"/>
  <c r="F971" i="4"/>
  <c r="F972" i="4"/>
  <c r="F973" i="4"/>
  <c r="F974" i="4"/>
  <c r="F975" i="4"/>
  <c r="F976" i="4"/>
  <c r="F977" i="4"/>
  <c r="F978" i="4"/>
  <c r="F979" i="4"/>
  <c r="F980" i="4"/>
  <c r="F981" i="4"/>
  <c r="F982" i="4"/>
  <c r="F983" i="4"/>
  <c r="F984" i="4"/>
  <c r="F985" i="4"/>
  <c r="F986" i="4"/>
  <c r="F987" i="4"/>
  <c r="F988" i="4"/>
  <c r="F989" i="4"/>
  <c r="F990" i="4"/>
  <c r="F991" i="4"/>
  <c r="F992" i="4"/>
  <c r="F993" i="4"/>
  <c r="F994" i="4"/>
  <c r="F995" i="4"/>
  <c r="F996" i="4"/>
  <c r="F997" i="4"/>
  <c r="F998" i="4"/>
  <c r="F999" i="4"/>
  <c r="F1000" i="4"/>
  <c r="F1001" i="4"/>
  <c r="F3" i="4"/>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2" i="4"/>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G280" i="3"/>
  <c r="G281" i="3"/>
  <c r="G282" i="3"/>
  <c r="G283" i="3"/>
  <c r="G284" i="3"/>
  <c r="G285" i="3"/>
  <c r="G286" i="3"/>
  <c r="G287" i="3"/>
  <c r="G288" i="3"/>
  <c r="G289" i="3"/>
  <c r="G290" i="3"/>
  <c r="G291" i="3"/>
  <c r="G292" i="3"/>
  <c r="G293" i="3"/>
  <c r="G294" i="3"/>
  <c r="G295" i="3"/>
  <c r="G296" i="3"/>
  <c r="G297" i="3"/>
  <c r="G298" i="3"/>
  <c r="G299" i="3"/>
  <c r="G300" i="3"/>
  <c r="G301" i="3"/>
  <c r="G302" i="3"/>
  <c r="G303" i="3"/>
  <c r="G304" i="3"/>
  <c r="G305" i="3"/>
  <c r="G306" i="3"/>
  <c r="G307" i="3"/>
  <c r="G308" i="3"/>
  <c r="G309" i="3"/>
  <c r="G310" i="3"/>
  <c r="G311" i="3"/>
  <c r="G312" i="3"/>
  <c r="G313" i="3"/>
  <c r="G314" i="3"/>
  <c r="G315" i="3"/>
  <c r="G316" i="3"/>
  <c r="G317" i="3"/>
  <c r="G318" i="3"/>
  <c r="G319" i="3"/>
  <c r="G320" i="3"/>
  <c r="G321" i="3"/>
  <c r="G322" i="3"/>
  <c r="G323" i="3"/>
  <c r="G324" i="3"/>
  <c r="G325" i="3"/>
  <c r="G326" i="3"/>
  <c r="G327" i="3"/>
  <c r="G328" i="3"/>
  <c r="G329" i="3"/>
  <c r="G330" i="3"/>
  <c r="G331"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60" i="3"/>
  <c r="G361" i="3"/>
  <c r="G362" i="3"/>
  <c r="G363" i="3"/>
  <c r="G364" i="3"/>
  <c r="G365" i="3"/>
  <c r="G366" i="3"/>
  <c r="G367" i="3"/>
  <c r="G368" i="3"/>
  <c r="G369" i="3"/>
  <c r="G370" i="3"/>
  <c r="G371" i="3"/>
  <c r="G372" i="3"/>
  <c r="G373" i="3"/>
  <c r="G374" i="3"/>
  <c r="G375" i="3"/>
  <c r="G376" i="3"/>
  <c r="G377" i="3"/>
  <c r="G378" i="3"/>
  <c r="G379" i="3"/>
  <c r="G380" i="3"/>
  <c r="G381" i="3"/>
  <c r="G382" i="3"/>
  <c r="G383" i="3"/>
  <c r="G384" i="3"/>
  <c r="G385" i="3"/>
  <c r="G386" i="3"/>
  <c r="G387" i="3"/>
  <c r="G388" i="3"/>
  <c r="G389" i="3"/>
  <c r="G390" i="3"/>
  <c r="G391" i="3"/>
  <c r="G392" i="3"/>
  <c r="G393" i="3"/>
  <c r="G394" i="3"/>
  <c r="G395" i="3"/>
  <c r="G396" i="3"/>
  <c r="G397" i="3"/>
  <c r="G398" i="3"/>
  <c r="G399" i="3"/>
  <c r="G400" i="3"/>
  <c r="G401" i="3"/>
  <c r="G402" i="3"/>
  <c r="G403" i="3"/>
  <c r="G404" i="3"/>
  <c r="G405" i="3"/>
  <c r="G406" i="3"/>
  <c r="G407" i="3"/>
  <c r="G408" i="3"/>
  <c r="G409" i="3"/>
  <c r="G410" i="3"/>
  <c r="G411" i="3"/>
  <c r="G412" i="3"/>
  <c r="G413" i="3"/>
  <c r="G414" i="3"/>
  <c r="G415" i="3"/>
  <c r="G416" i="3"/>
  <c r="G417" i="3"/>
  <c r="G418" i="3"/>
  <c r="G419" i="3"/>
  <c r="G420" i="3"/>
  <c r="G421" i="3"/>
  <c r="G422" i="3"/>
  <c r="G423" i="3"/>
  <c r="G424" i="3"/>
  <c r="G425" i="3"/>
  <c r="G426" i="3"/>
  <c r="G427" i="3"/>
  <c r="G428" i="3"/>
  <c r="G429" i="3"/>
  <c r="G430" i="3"/>
  <c r="G431" i="3"/>
  <c r="G432" i="3"/>
  <c r="G433" i="3"/>
  <c r="G434" i="3"/>
  <c r="G435" i="3"/>
  <c r="G436" i="3"/>
  <c r="G437" i="3"/>
  <c r="G438" i="3"/>
  <c r="G439" i="3"/>
  <c r="G440" i="3"/>
  <c r="G441" i="3"/>
  <c r="G442" i="3"/>
  <c r="G443" i="3"/>
  <c r="G444" i="3"/>
  <c r="G445" i="3"/>
  <c r="G446" i="3"/>
  <c r="G447" i="3"/>
  <c r="G448" i="3"/>
  <c r="G449" i="3"/>
  <c r="G450" i="3"/>
  <c r="G451" i="3"/>
  <c r="G452" i="3"/>
  <c r="G453" i="3"/>
  <c r="G454" i="3"/>
  <c r="G455" i="3"/>
  <c r="G456" i="3"/>
  <c r="G457" i="3"/>
  <c r="G458" i="3"/>
  <c r="G459" i="3"/>
  <c r="G460" i="3"/>
  <c r="G461" i="3"/>
  <c r="G462" i="3"/>
  <c r="G463" i="3"/>
  <c r="G464" i="3"/>
  <c r="G465" i="3"/>
  <c r="G466" i="3"/>
  <c r="G467" i="3"/>
  <c r="G468" i="3"/>
  <c r="G469" i="3"/>
  <c r="G470" i="3"/>
  <c r="G471" i="3"/>
  <c r="G472" i="3"/>
  <c r="G473" i="3"/>
  <c r="G474" i="3"/>
  <c r="G475" i="3"/>
  <c r="G476" i="3"/>
  <c r="G477" i="3"/>
  <c r="G478" i="3"/>
  <c r="G479" i="3"/>
  <c r="G480" i="3"/>
  <c r="G481" i="3"/>
  <c r="G482" i="3"/>
  <c r="G483" i="3"/>
  <c r="G484" i="3"/>
  <c r="G485" i="3"/>
  <c r="G486" i="3"/>
  <c r="G487" i="3"/>
  <c r="G488" i="3"/>
  <c r="G489" i="3"/>
  <c r="G490" i="3"/>
  <c r="G491" i="3"/>
  <c r="G492" i="3"/>
  <c r="G493" i="3"/>
  <c r="G494" i="3"/>
  <c r="G495" i="3"/>
  <c r="G496" i="3"/>
  <c r="G497" i="3"/>
  <c r="G498" i="3"/>
  <c r="G499" i="3"/>
  <c r="G500" i="3"/>
  <c r="G501" i="3"/>
  <c r="G502" i="3"/>
  <c r="G503" i="3"/>
  <c r="G504" i="3"/>
  <c r="G505" i="3"/>
  <c r="G506" i="3"/>
  <c r="G507" i="3"/>
  <c r="G508" i="3"/>
  <c r="G509" i="3"/>
  <c r="G510" i="3"/>
  <c r="G511" i="3"/>
  <c r="G512" i="3"/>
  <c r="G513" i="3"/>
  <c r="G514" i="3"/>
  <c r="G515" i="3"/>
  <c r="G516" i="3"/>
  <c r="G517" i="3"/>
  <c r="G518" i="3"/>
  <c r="G519" i="3"/>
  <c r="G520" i="3"/>
  <c r="G521" i="3"/>
  <c r="G522" i="3"/>
  <c r="G523" i="3"/>
  <c r="G524" i="3"/>
  <c r="G525" i="3"/>
  <c r="G526" i="3"/>
  <c r="G527" i="3"/>
  <c r="G528" i="3"/>
  <c r="G529" i="3"/>
  <c r="G530" i="3"/>
  <c r="G531" i="3"/>
  <c r="G532" i="3"/>
  <c r="G533" i="3"/>
  <c r="G534" i="3"/>
  <c r="G535" i="3"/>
  <c r="G536" i="3"/>
  <c r="G537" i="3"/>
  <c r="G538" i="3"/>
  <c r="G539" i="3"/>
  <c r="G540" i="3"/>
  <c r="G541" i="3"/>
  <c r="G542" i="3"/>
  <c r="G543" i="3"/>
  <c r="G544" i="3"/>
  <c r="G545" i="3"/>
  <c r="G546" i="3"/>
  <c r="G547" i="3"/>
  <c r="G548" i="3"/>
  <c r="G549" i="3"/>
  <c r="G550" i="3"/>
  <c r="G551" i="3"/>
  <c r="G552" i="3"/>
  <c r="G553" i="3"/>
  <c r="G554" i="3"/>
  <c r="G555" i="3"/>
  <c r="G556" i="3"/>
  <c r="G557" i="3"/>
  <c r="G558" i="3"/>
  <c r="G559" i="3"/>
  <c r="G560" i="3"/>
  <c r="G561" i="3"/>
  <c r="G562" i="3"/>
  <c r="G563" i="3"/>
  <c r="G564" i="3"/>
  <c r="G565" i="3"/>
  <c r="G566" i="3"/>
  <c r="G567" i="3"/>
  <c r="G568" i="3"/>
  <c r="G569" i="3"/>
  <c r="G570" i="3"/>
  <c r="G571" i="3"/>
  <c r="G572" i="3"/>
  <c r="G573" i="3"/>
  <c r="G574" i="3"/>
  <c r="G575" i="3"/>
  <c r="G576" i="3"/>
  <c r="G577" i="3"/>
  <c r="G578" i="3"/>
  <c r="G579" i="3"/>
  <c r="G580" i="3"/>
  <c r="G581" i="3"/>
  <c r="G582" i="3"/>
  <c r="G583" i="3"/>
  <c r="G584" i="3"/>
  <c r="G585" i="3"/>
  <c r="G586" i="3"/>
  <c r="G587" i="3"/>
  <c r="G588" i="3"/>
  <c r="G589" i="3"/>
  <c r="G590" i="3"/>
  <c r="G591" i="3"/>
  <c r="G592" i="3"/>
  <c r="G593" i="3"/>
  <c r="G594" i="3"/>
  <c r="G595" i="3"/>
  <c r="G596" i="3"/>
  <c r="G597" i="3"/>
  <c r="G598" i="3"/>
  <c r="G599" i="3"/>
  <c r="G600" i="3"/>
  <c r="G601" i="3"/>
  <c r="G602" i="3"/>
  <c r="G603" i="3"/>
  <c r="G604" i="3"/>
  <c r="G605" i="3"/>
  <c r="G606" i="3"/>
  <c r="G607" i="3"/>
  <c r="G608" i="3"/>
  <c r="G609" i="3"/>
  <c r="G610" i="3"/>
  <c r="G611" i="3"/>
  <c r="G612" i="3"/>
  <c r="G613" i="3"/>
  <c r="G614" i="3"/>
  <c r="G615" i="3"/>
  <c r="G616" i="3"/>
  <c r="G617" i="3"/>
  <c r="G618" i="3"/>
  <c r="G619" i="3"/>
  <c r="G620" i="3"/>
  <c r="G621" i="3"/>
  <c r="G622" i="3"/>
  <c r="G623" i="3"/>
  <c r="G624" i="3"/>
  <c r="G625" i="3"/>
  <c r="G626" i="3"/>
  <c r="G627" i="3"/>
  <c r="G628" i="3"/>
  <c r="G629" i="3"/>
  <c r="G630" i="3"/>
  <c r="G631" i="3"/>
  <c r="G632" i="3"/>
  <c r="G633" i="3"/>
  <c r="G634" i="3"/>
  <c r="G635" i="3"/>
  <c r="G636" i="3"/>
  <c r="G637" i="3"/>
  <c r="G638" i="3"/>
  <c r="G639" i="3"/>
  <c r="G640" i="3"/>
  <c r="G641" i="3"/>
  <c r="G642" i="3"/>
  <c r="G643" i="3"/>
  <c r="G644" i="3"/>
  <c r="G645" i="3"/>
  <c r="G646" i="3"/>
  <c r="G647" i="3"/>
  <c r="G648" i="3"/>
  <c r="G649" i="3"/>
  <c r="G650" i="3"/>
  <c r="G651" i="3"/>
  <c r="G652" i="3"/>
  <c r="G653" i="3"/>
  <c r="G654" i="3"/>
  <c r="G655" i="3"/>
  <c r="G656" i="3"/>
  <c r="G657" i="3"/>
  <c r="G658" i="3"/>
  <c r="G659" i="3"/>
  <c r="G660" i="3"/>
  <c r="G661" i="3"/>
  <c r="G662" i="3"/>
  <c r="G663" i="3"/>
  <c r="G664" i="3"/>
  <c r="G665" i="3"/>
  <c r="G666" i="3"/>
  <c r="G667" i="3"/>
  <c r="G668" i="3"/>
  <c r="G669" i="3"/>
  <c r="G670" i="3"/>
  <c r="G671" i="3"/>
  <c r="G672" i="3"/>
  <c r="G673" i="3"/>
  <c r="G674" i="3"/>
  <c r="G675" i="3"/>
  <c r="G676" i="3"/>
  <c r="G677" i="3"/>
  <c r="G678" i="3"/>
  <c r="G679" i="3"/>
  <c r="G680" i="3"/>
  <c r="G681" i="3"/>
  <c r="G682" i="3"/>
  <c r="G683" i="3"/>
  <c r="G684" i="3"/>
  <c r="G685" i="3"/>
  <c r="G686" i="3"/>
  <c r="G687" i="3"/>
  <c r="G688" i="3"/>
  <c r="G689" i="3"/>
  <c r="G690" i="3"/>
  <c r="G691" i="3"/>
  <c r="G692" i="3"/>
  <c r="G693" i="3"/>
  <c r="G694" i="3"/>
  <c r="G695" i="3"/>
  <c r="G696" i="3"/>
  <c r="G697" i="3"/>
  <c r="G698" i="3"/>
  <c r="G699" i="3"/>
  <c r="G700" i="3"/>
  <c r="G701" i="3"/>
  <c r="G702" i="3"/>
  <c r="G703" i="3"/>
  <c r="G704" i="3"/>
  <c r="G705" i="3"/>
  <c r="G706" i="3"/>
  <c r="G707" i="3"/>
  <c r="G708" i="3"/>
  <c r="G709" i="3"/>
  <c r="G710" i="3"/>
  <c r="G711" i="3"/>
  <c r="G712" i="3"/>
  <c r="G713" i="3"/>
  <c r="G714" i="3"/>
  <c r="G715" i="3"/>
  <c r="G716" i="3"/>
  <c r="G717" i="3"/>
  <c r="G718" i="3"/>
  <c r="G719" i="3"/>
  <c r="G720" i="3"/>
  <c r="G721" i="3"/>
  <c r="G722" i="3"/>
  <c r="G723" i="3"/>
  <c r="G724" i="3"/>
  <c r="G725" i="3"/>
  <c r="G726" i="3"/>
  <c r="G727" i="3"/>
  <c r="G728" i="3"/>
  <c r="G729" i="3"/>
  <c r="G730" i="3"/>
  <c r="G731" i="3"/>
  <c r="G732" i="3"/>
  <c r="G733" i="3"/>
  <c r="G734" i="3"/>
  <c r="G735" i="3"/>
  <c r="G736" i="3"/>
  <c r="G737" i="3"/>
  <c r="G738" i="3"/>
  <c r="G739" i="3"/>
  <c r="G740" i="3"/>
  <c r="G741" i="3"/>
  <c r="G742" i="3"/>
  <c r="G743" i="3"/>
  <c r="G744" i="3"/>
  <c r="G745" i="3"/>
  <c r="G746" i="3"/>
  <c r="G747" i="3"/>
  <c r="G748" i="3"/>
  <c r="G749" i="3"/>
  <c r="G750" i="3"/>
  <c r="G751" i="3"/>
  <c r="G752" i="3"/>
  <c r="G753" i="3"/>
  <c r="G754" i="3"/>
  <c r="G755" i="3"/>
  <c r="G756" i="3"/>
  <c r="G757" i="3"/>
  <c r="G758" i="3"/>
  <c r="G759" i="3"/>
  <c r="G760" i="3"/>
  <c r="G761" i="3"/>
  <c r="G762" i="3"/>
  <c r="G763" i="3"/>
  <c r="G764" i="3"/>
  <c r="G765" i="3"/>
  <c r="G766" i="3"/>
  <c r="G767" i="3"/>
  <c r="G768" i="3"/>
  <c r="G769" i="3"/>
  <c r="G770" i="3"/>
  <c r="G771" i="3"/>
  <c r="G772" i="3"/>
  <c r="G773" i="3"/>
  <c r="G774" i="3"/>
  <c r="G775" i="3"/>
  <c r="G776" i="3"/>
  <c r="G777" i="3"/>
  <c r="G778" i="3"/>
  <c r="G779" i="3"/>
  <c r="G780" i="3"/>
  <c r="G781" i="3"/>
  <c r="G782" i="3"/>
  <c r="G783" i="3"/>
  <c r="G784" i="3"/>
  <c r="G785" i="3"/>
  <c r="G786" i="3"/>
  <c r="G787" i="3"/>
  <c r="G788" i="3"/>
  <c r="G789" i="3"/>
  <c r="G790" i="3"/>
  <c r="G791" i="3"/>
  <c r="G792" i="3"/>
  <c r="G793" i="3"/>
  <c r="G794" i="3"/>
  <c r="G795" i="3"/>
  <c r="G796" i="3"/>
  <c r="G797" i="3"/>
  <c r="G798" i="3"/>
  <c r="G799" i="3"/>
  <c r="G800" i="3"/>
  <c r="G801" i="3"/>
  <c r="G802" i="3"/>
  <c r="G803" i="3"/>
  <c r="G804" i="3"/>
  <c r="G805" i="3"/>
  <c r="G806" i="3"/>
  <c r="G807" i="3"/>
  <c r="G808" i="3"/>
  <c r="G809" i="3"/>
  <c r="G810" i="3"/>
  <c r="G811" i="3"/>
  <c r="G812" i="3"/>
  <c r="G813" i="3"/>
  <c r="G814" i="3"/>
  <c r="G815" i="3"/>
  <c r="G816" i="3"/>
  <c r="G817" i="3"/>
  <c r="G818" i="3"/>
  <c r="G819" i="3"/>
  <c r="G820" i="3"/>
  <c r="G821" i="3"/>
  <c r="G822" i="3"/>
  <c r="G823" i="3"/>
  <c r="G824" i="3"/>
  <c r="G825" i="3"/>
  <c r="G826" i="3"/>
  <c r="G827" i="3"/>
  <c r="G828" i="3"/>
  <c r="G829" i="3"/>
  <c r="G830" i="3"/>
  <c r="G831" i="3"/>
  <c r="G832" i="3"/>
  <c r="G833" i="3"/>
  <c r="G834" i="3"/>
  <c r="G835" i="3"/>
  <c r="G836" i="3"/>
  <c r="G837" i="3"/>
  <c r="G838" i="3"/>
  <c r="G839" i="3"/>
  <c r="G840" i="3"/>
  <c r="G841" i="3"/>
  <c r="G842" i="3"/>
  <c r="G843" i="3"/>
  <c r="G844" i="3"/>
  <c r="G845" i="3"/>
  <c r="G846" i="3"/>
  <c r="G847" i="3"/>
  <c r="G848" i="3"/>
  <c r="G849" i="3"/>
  <c r="G850" i="3"/>
  <c r="G851" i="3"/>
  <c r="G852" i="3"/>
  <c r="G853" i="3"/>
  <c r="G854" i="3"/>
  <c r="G855" i="3"/>
  <c r="G856" i="3"/>
  <c r="G3" i="3"/>
  <c r="G4" i="3"/>
  <c r="G5" i="3"/>
  <c r="G6" i="3"/>
  <c r="G7" i="3"/>
  <c r="G8" i="3"/>
  <c r="G9" i="3"/>
  <c r="G10" i="3"/>
  <c r="G11" i="3"/>
  <c r="G12" i="3"/>
  <c r="G13" i="3"/>
  <c r="G14" i="3"/>
  <c r="G15" i="3"/>
  <c r="G16" i="3"/>
  <c r="G17" i="3"/>
  <c r="G18" i="3"/>
  <c r="G19" i="3"/>
  <c r="G20" i="3"/>
  <c r="G21" i="3"/>
  <c r="G22" i="3"/>
  <c r="G23" i="3"/>
  <c r="G2" i="3"/>
</calcChain>
</file>

<file path=xl/sharedStrings.xml><?xml version="1.0" encoding="utf-8"?>
<sst xmlns="http://schemas.openxmlformats.org/spreadsheetml/2006/main" count="8052" uniqueCount="3084">
  <si>
    <t>Joan and John live in separate locations due to Joan requiring high care.</t>
  </si>
  <si>
    <t>NULL</t>
  </si>
  <si>
    <t>This is a sample Family Note.</t>
  </si>
  <si>
    <t>This is a second sample family note to show how multiple notes appear</t>
  </si>
  <si>
    <t>Wife Wendy died June 2010.  Rev Ian Parton was asked to notify the office.</t>
  </si>
  <si>
    <t>Peter and Ruth are moving to Queensland and expect to be attending the Coolum UCA.  They will be in contact when settled.  Their last day at GWUC was Sunday 27th February 2011</t>
  </si>
  <si>
    <t>Paul Yates.  Son of Shirley and Colin.  Married and moved out. Refer separate Family entry.</t>
  </si>
  <si>
    <t>Daughter of Colin and Shirley Yates.  Partnet Tony Macafee. Child Patrick Macafee</t>
  </si>
  <si>
    <t>Received a note from Joy's relative Andrew Redwood who request mail to be sent to him for Joy. Received 3 July 2011</t>
  </si>
  <si>
    <t>Children Michael, Rachael and Richard removed in audit</t>
  </si>
  <si>
    <t>Children Gayle, Richard &amp; Stephen removed in audit</t>
  </si>
  <si>
    <t>Daughter Khee Mei YEO removed at audit 2011</t>
  </si>
  <si>
    <t>Letter received to say that all members of the Green family have moved to another "faith community"</t>
  </si>
  <si>
    <t>Daughter Jenny moved away from home to separate address in GW</t>
  </si>
  <si>
    <t>Paul now lives in London</t>
  </si>
  <si>
    <t>Letter returned as not at address</t>
  </si>
  <si>
    <t>Not at 58 Wilma Ave W/H - Letters returned</t>
  </si>
  <si>
    <t>Moved to NSW</t>
  </si>
  <si>
    <t>Long term address is 5 Rolls Court.  Moved to bed 46 in The Manor, August 2011;  "His daughter in law thinks this is where he will stay."</t>
  </si>
  <si>
    <t>Audit letter pulled.  Have not attended for 20 years.</t>
  </si>
  <si>
    <t>Daughters Fiona &amp; Karen removed in audit "Not at this address"</t>
  </si>
  <si>
    <t>Sons Peter &amp; Paul removed in audit</t>
  </si>
  <si>
    <t>Daughter Kathryn removed in audit.  "Left area 20 years ago."</t>
  </si>
  <si>
    <t>Children Lisa, Bradley &amp; Michael "No longer living in Area" in audit</t>
  </si>
  <si>
    <t>Alex Skilton reportedly maintains contact.</t>
  </si>
  <si>
    <t>Nov 2012 Email:  We no longer attend the church, and just asked if we could be kept on the roll as we want to remain members of the uniting church.      P.S. Alice does attend the church and would respond differently I think, but she is a full time student at present and not able to contribute financially.</t>
  </si>
  <si>
    <t>Annette Wojak from their FISH group reported Dec 2012:  "Yes the Trivett family had moved interstate some time ago so remove altogether."</t>
  </si>
  <si>
    <t>Request for transfer from Burwood UCA received Feb 2013</t>
  </si>
  <si>
    <t>25/3/13: Phone call from son (Geoff) who has requested that all mail go via him now. Mother in hostel. He will forward on what she can cope with. HH.</t>
  </si>
  <si>
    <t>Moved to Warragul</t>
  </si>
  <si>
    <t>Parents are Salvatore Indovina and Sally Jane Thourson</t>
  </si>
  <si>
    <t>Children of Rodney &amp; Janine Fitzsimmons</t>
  </si>
  <si>
    <t>John is now living with his daughter (?) in NSW for the foreseeable future.  His old address is recorded at Kenez-Melbourne</t>
  </si>
  <si>
    <t>Ken reports July 2013: Asked to go off envelopes so I must have updated the database then.   However they are still using the envelopes that they had been given in October before the pledges were returned</t>
  </si>
  <si>
    <t>Ken reports: asked to go off envelopes so I must have updated the database then.   However they are still using the envelopes that they had been given in October before the pledges were returned</t>
  </si>
  <si>
    <t>Ken reported:  asked to go off envelopes so I must have updated the database then.   However they are still using the envelopes that they had been given in October before the pledges were returned</t>
  </si>
  <si>
    <t>Aug 2013.  24 Diamond Ave is the old address.... 5 Crystal Court, Wheelers Hill, the temporary address for now..</t>
  </si>
  <si>
    <t>Eillen and David trasferred from Glen Waverley Anglican Church July 2013.</t>
  </si>
  <si>
    <t>Jan 2014.   After 52 years in our home in Sanday St, Glen Waverley, we have decided that it is time for a change. We are moving into Fountain Court Retirement Village. Our address is now – Unit 124, 100 Station St, Burwood, 3125. Phone number 98085518.     Judith &amp; John.</t>
  </si>
  <si>
    <t>Beryl wishes to remain on our roll. She is living at Strathdon and doesn't have any transport. I assured her that that was fine. She would like to continue receiving information from GWUC. Regards Jan Clear.</t>
  </si>
  <si>
    <t>Pat used to come to worship with Beryl Harris. She provided the transport. Since Beryl went to Strathdon, Pat has been attending one of the Burwood churches with a lady from Vermont Village. She doesn't want to receive any information from GWUC. Regards Jan Clear.</t>
  </si>
  <si>
    <t>Beryl Harris passed away peacefully at Strathdon on Wednesday 2 July, 2014. Jan Clear.</t>
  </si>
  <si>
    <t>Parents are Stephen Tossel &amp; Jane Wilcock</t>
  </si>
  <si>
    <t>Spouse / mother is Nicole Dawkins</t>
  </si>
  <si>
    <t>Parents are Llana Clark &amp; Justin Codey</t>
  </si>
  <si>
    <t>Parents are Jarred and Sharon Poole</t>
  </si>
  <si>
    <t>Parents are Lisa &amp; Shannon Berry</t>
  </si>
  <si>
    <t>Thelma Hewitt moved from Oaktree Hill village to Weary Dunlop nursing home, Jells Road, Wheelers Hill at the end of January, 2015. Jan Clear.</t>
  </si>
  <si>
    <t>I found out today that the Benjamin families have moved to Donvale. We haven't received any new church contact details of a new address. Jan Clear.</t>
  </si>
  <si>
    <t>29/06/15: Original entry in 2012 deleted due to duplication. HH.</t>
  </si>
  <si>
    <t>Please send correspondence for this family to Sony Simanjuntak, 58 Wilma Ave., Mulgrave, 3170</t>
  </si>
  <si>
    <t>Joshua WIEDEN and Sarah LORIMER married here 03/05/2014⇥by Rev Neil Peters.</t>
  </si>
  <si>
    <t>Graeme SCHOBER and Roberta ROOKS married at GWUC on 17/06/2014 byRev Neil Peters</t>
  </si>
  <si>
    <t>Michael SULLIVAN and Nicole MORGAN married at GWUC 29/06/20014 by Rev Bill Morgan</t>
  </si>
  <si>
    <t>Requested to be romoved from email delivery Oct 2015</t>
  </si>
  <si>
    <t>Greg is the son of Richard &amp; Gillian.  Actual address not known, so given as c/o Richard</t>
  </si>
  <si>
    <t>Jeanne requested a transfer to Penguin Uniting Church in December 2015. The transfer was sent to the minister at Penguin Uniting Church.</t>
  </si>
  <si>
    <t>Jennifer and Graeme are friends of Margaret Duncan. They came to Glen Waverley in December 2015. They are very glad to be worshipping here and have been regular at worship since then. They have not been to worship this year, 2017 because Jennifer has health issues.</t>
  </si>
  <si>
    <t>Note recorded in Raja's file.</t>
  </si>
  <si>
    <t>Annie came to Glen Waverley in November 2015. She has attended the Hub, attends worship regularly and attended the last MWAB function in December 2015. She was born in Hong Kong.</t>
  </si>
  <si>
    <t>MFR.</t>
  </si>
  <si>
    <t>MFR</t>
  </si>
  <si>
    <t>MFR (MARGARET)</t>
  </si>
  <si>
    <t>Friends of lucky Kalonta and Gerdine Kalonta-Maengkom. They came to GWUC in November 2016</t>
  </si>
  <si>
    <t>The Crawfords are a new family. They came to GWUC in term 4, 2016-happy with family activities at 9.15 service. Attended High Tea 20 November, 2016. A transfer letter was received from Mt Pleasant Uniting Church in December 2016</t>
  </si>
  <si>
    <t>They were invited to High Tea on 20 November 2016 but they didn't attend.</t>
  </si>
  <si>
    <t>The family came to GWUC in Term 4, 2016. They attended the High Tea held on 20 November, 2016</t>
  </si>
  <si>
    <t>Joan and Trevor moved into Highvale village earlier in the year (2016) after moving from Lake Macquarie to be near family members. They tried several churches and came to Glen Waverley uniting church late October. Joan has conducted choirs and has been in Music programs for years. She has really enjoyed singing with Uniting Voices. Joan and Trevor were invited to the Newcomers High Teas  in November and March but were unable to attend. Jan Clear.</t>
  </si>
  <si>
    <t>Rosalind is Annie Lau's friend. She has been attending GWUC since about June. She was invited to the Newcomers' High Tea in November but was away at the time.Rosalind wasn't well when she was invited to the March High Tea. (2017)</t>
  </si>
  <si>
    <t>address 7 Fran Ct is temporary while renovations are carried out at 5 Fran Ct (which remains our permanent address)</t>
  </si>
  <si>
    <t>Yoke and Willie attend the Indonesian church at GWUC. They attended the March High Tea.</t>
  </si>
  <si>
    <t>Have health issues.  JC June 2018</t>
  </si>
  <si>
    <t>Tess came to GWUC for playgroup and they began attending 9.15 worship in 2017. The children attend the children's program at 9.15.</t>
  </si>
  <si>
    <t>Jim and Mary's membership was transferred from Heathmont Uniting Church in March 2017.</t>
  </si>
  <si>
    <t>Laele's medical form was removed  from the file at the end of August.</t>
  </si>
  <si>
    <t>John's medical form was removed from the file mid August.</t>
  </si>
  <si>
    <t>Moved to Lara April 2018</t>
  </si>
  <si>
    <t>Transferred to Paynesville?</t>
  </si>
  <si>
    <t>Asked for envelopes 2018.  Address from White Pages.</t>
  </si>
  <si>
    <t>Jenny and Roger's memberships were transferred to Mt. Eliza Village Church, in August 2018.</t>
  </si>
  <si>
    <t>Moved from 119 Windermere Drive Ferntree Gully, 3156 Nov 2018  Landline dubious</t>
  </si>
  <si>
    <t>Darius is the main musician for the Indonesian service that is held at Glen Waverley Uniting Church.</t>
  </si>
  <si>
    <t>A letter was sent to Christ Church Hawker ACT on 26 November 2018 stating that Catherine had been a member of our church since childhood but wished to be recorded as a member at Christ Church Hawker, ACT. now. I spoke to the minister at the church and he explained that they didn't do formal transfers in the Anglican Church but would be pleased to receive the letter.Jan Clear.</t>
  </si>
  <si>
    <t>Mangisi likes to be called Ishye. Jan Clear</t>
  </si>
  <si>
    <t>Leandri was baptised in the Dutch Reformed Church in 2014. Amanda and Heinrich were baptised in the Dutch Reformed Church. Xander was baptised at the 9.15 service at GWUC on 16 December 2018</t>
  </si>
  <si>
    <t>The Gerber family are part of the new FISH group-Teal FISH formed in 2018.</t>
  </si>
  <si>
    <t>The family have requested that no church correspondence is to be sent or delivered to Brian.</t>
  </si>
  <si>
    <t>Kerryn, Joes, Thomas and Benjamin are members of the White FISH group formed in 2018.</t>
  </si>
  <si>
    <t>Laura,Daniel, Eli, Audrey and Flynn are members of the White FISH group formed in 2018.</t>
  </si>
  <si>
    <t>Sue, Russell, Levi, Faith and Mikky are members of the White FISH group formed in 2018.</t>
  </si>
  <si>
    <t>Helen, Dave, Georgie and Ashlee are members of the White FISH group formed in 2018.</t>
  </si>
  <si>
    <t>Zee, Callum, Talina, Valentina and Ali are members of the White FISH group formed in 2018.</t>
  </si>
  <si>
    <t>Lynn and Neil are members of the Teal FISH group formed in 2018.</t>
  </si>
  <si>
    <t>Rebecca, Peter, Oliver, Charlotte and Ayla are members of the Teal FISH group formed in 2018</t>
  </si>
  <si>
    <t>Tess, Nick, Connor and Ava are members of the Teal FISH group formed in 2018.</t>
  </si>
  <si>
    <t>Henny, Po and Nicholas are members of the Teal FISH group formed in 2018</t>
  </si>
  <si>
    <t>Juliana and Wijono are members of the Teal FISH group formed in 2018.</t>
  </si>
  <si>
    <t>Lina and Arek are members of the Teal FISH group formed in 2018.</t>
  </si>
  <si>
    <t>In early February, we wrote to Julie and Peter and asked if they would like their memberships to be transferred to Bairnsdale Uniting Church. We received a letter early April from Mitchell River Uniting Parish saying that their memberships had been received.</t>
  </si>
  <si>
    <t>Yolandy and Pat asked to become confirmed members at GWUC in June 2019. Pat was baptised in the Catholic Church in Sri Lanka. Yolandy was baptised in the Methodist Church in Sri Lanka (Pullyantivu Batticaloa). Jan Clear.</t>
  </si>
  <si>
    <t>Rev. Ineke Gyles (supply minister at Endeavour Hills Uniting Church) sent a letter to Rev. Neil Peters, early September 2019. She informed us that the Smith family had been very involved at the church for many years. The family are quite musical and Michelle has been leader of the choir. Their names will be presented at the next Inclusive Community meeting. In the meantime we will find out other details. Jan Clear.</t>
  </si>
  <si>
    <t>The family sent an email to Rev. Neil Peters on 28 September, 2019 saying that they would like to become part of our congregation. They enclosed a letter from the Church of Epiphany, Gurgeon North India. The letter stated that they had been active members of that congregation. Jan Clear.</t>
  </si>
  <si>
    <t>Ryan sent an email to the Church Office in on 1 October 2019, enclosing a scanned copy of his baptismal certificate from the Kenmore Baptist Church. Jan Clear.</t>
  </si>
  <si>
    <t>We received a request for Sandra's membership to be transferred from Batak's church Jakarta to Glen Waverley Uniting Church. This request came in December 2019. Jan Clear.</t>
  </si>
  <si>
    <t>In March, 2020, we received a message saying that Robyn and Stewart requesting  transfers to Pascoe Vale Church of Christ. Letters were sent to the church and the Andersons on 13 March. Jan Clear</t>
  </si>
  <si>
    <t>Mail returned 2020.  Made non-members</t>
  </si>
  <si>
    <t>Transferred to Los Angeles.</t>
  </si>
  <si>
    <t>email address added 23/4/2020 per Alison Clarkson - JB 23/4/2020</t>
  </si>
  <si>
    <t>Di Paterson has advised they now live in Camberwell and can be removed from the roll. - JB 17/4/2020</t>
  </si>
  <si>
    <t>Easter letter 2020 was 'returned to sender'.  Moved?</t>
  </si>
  <si>
    <t>1/6/2020 - Unsubscribed from MailChimp - reason: no longer interested</t>
  </si>
  <si>
    <t>Merle has requested no letter/email contact as she is 'mostly blind' and unable to read what we send. PHONE CONTACT ONLY is requested. JB 10-08-2020</t>
  </si>
  <si>
    <t>email added per K Haala 5/10/2020 - JB</t>
  </si>
  <si>
    <t>STREET ADDRESS TO BE CONFIRMED - moved to East Malvern?</t>
  </si>
  <si>
    <t>STREET ADDRESS TO BE CONFIRMED - moved to Dromana?</t>
  </si>
  <si>
    <t>Mail returned - JC spoke with Dawn and address has been amended - JB 13/10/2020</t>
  </si>
  <si>
    <t>contact details updated - 6/11/2020 JB</t>
  </si>
  <si>
    <t>Julie and Keith watched the live streaming of our services, during the pandemic in 2020. They contacted Rev. Neil Peters in October/November 2020 and said that they would like to be members in association, at Glen Waverley Uniting Church. They are members of an Anglican church near their home and they will receive pastoral care through that church. These are our first online members in association. Jan Clear. (Roll Maintenance).</t>
  </si>
  <si>
    <t>address amended 2/12/2020 JB</t>
  </si>
  <si>
    <t>There are two other children - Moses 2 and Elias 1 year and 4 months. Jan Clear</t>
  </si>
  <si>
    <t>We received notification on 29th March 2021 from Alan Burns (Nancy Burns 2's  son) that Nancy had gone to permanent care at Estia Health Bentleigh and wouldn't be able to attend services at GWUC anymore.   Jan Clear.</t>
  </si>
  <si>
    <t>21/6/2021 - Requested mail be sent to street address - previously sent to PO Bo 4064 Mulgrave.  JB</t>
  </si>
  <si>
    <t>Previous address: 17 Jordan Grove, GW</t>
  </si>
  <si>
    <t>Unsubscribed Sep 2021.  Sent query.</t>
  </si>
  <si>
    <t>Planned Giving changed from Envleopes Letter to None following solicitors letter 16 Nov 2021</t>
  </si>
  <si>
    <t>Jan has moved from Glen Waverley to Mooroolbark Residentail Care - until new Wantirna Health Aged Care opens- hopefully in 2022</t>
  </si>
  <si>
    <t>Previous address - 19/10 Waterford Park Avenue, Knoxfield 3180</t>
  </si>
  <si>
    <t>Jan moved to Weary Dunlop Aged Care facility in January 2022. Jan Clear</t>
  </si>
  <si>
    <t>5 April 2022-Marjorie is living with her daughter in Heathmont-29 Orchard Road Heathmont for an indefinite period of time. Her mobile phone number remains the same. Jan Clear.</t>
  </si>
  <si>
    <t>Transfer request received from Burwood Uniting Church and accepted at Inclusive Community Meeting on 19 June. Jan Clear</t>
  </si>
  <si>
    <t>Margaret moved to Blue Cross Cresthaven 1A the Avenue East Malvern in July 2022. She is on Level1, Room 2B and the phone number for the facility is 9834 4900. Jan Clear</t>
  </si>
  <si>
    <t>No direct phone - mobile listed is Judy Wilson, Nancy's daughter</t>
  </si>
  <si>
    <t>Formerly 6 Sandy Ave</t>
  </si>
  <si>
    <t>Were part of Tangerine FISH, but Annette Wojak Jan 2023 said not members.</t>
  </si>
  <si>
    <t>address updated per J Greenwood - 24/3/2023</t>
  </si>
  <si>
    <t>Wendy Stackpole (daughter) 0421 862 428</t>
  </si>
  <si>
    <t>Advice received from Margaret's daughter, Christie, asking for Margaret to be removed from out mailing list.</t>
  </si>
  <si>
    <t>Lorraine Chee is classified as the head of this family. Jan Clear</t>
  </si>
  <si>
    <t>Ray is already on the GWUC mailing list and receives bulletins and other notifications from the Church Office. Jan Clear 10 March, 2025</t>
  </si>
  <si>
    <t>Elected to Church COuncil March 2025</t>
  </si>
  <si>
    <t>son of Judith Greenwood and Warren Greenwood</t>
  </si>
  <si>
    <t>Resigned from Church Council Sep 2012</t>
  </si>
  <si>
    <t>20170116 Re-added to Faith Group</t>
  </si>
  <si>
    <t>Questioned membership date.</t>
  </si>
  <si>
    <t>The pastoral support person for GOMER is Doug Newberry.</t>
  </si>
  <si>
    <t>Aug 2024 Joanne advised "Yes - transfer received and passed on to Jan Clear.  She has sent a letter to their new church advising of the transfer." to Fairfield UC.</t>
  </si>
  <si>
    <t>sister of Dean Mann</t>
  </si>
  <si>
    <t>Judith is the pastoral support person for Aqua FISH.</t>
  </si>
  <si>
    <t>May no longer have a land line - John Snare May 2025</t>
  </si>
  <si>
    <t>was a member of Adult Group, Finance Stewards and Uniting Voices</t>
  </si>
  <si>
    <t>Kaye Morgan is Ken's pastoral support person in Free Spirit.</t>
  </si>
  <si>
    <t>E-Mail delivery turned off dlm 2012Jan12 to avoid duplicate Bulletins.</t>
  </si>
  <si>
    <t>Transferred to Camperdown</t>
  </si>
  <si>
    <t>Vice President UCAF</t>
  </si>
  <si>
    <t>Lyn Maslen is Jacqui's pastoral support person in Free Spirit.</t>
  </si>
  <si>
    <t>sons Gregory and David are no longer associated with the church</t>
  </si>
  <si>
    <t>was a member of: Adult Group, Elders, GrandFISH</t>
  </si>
  <si>
    <t>Cash assistant at the Fete</t>
  </si>
  <si>
    <t>Service for John will take place on Thursday 12 May, 2016 at 1.15pm at Springvale Botanical Cemetery.  The service will be in the Reflection Chapel and Rev Neil Peters will be leading this service.</t>
  </si>
  <si>
    <t>Working with Children contact person</t>
  </si>
  <si>
    <t>was a member of Church Council, Elders, ...</t>
  </si>
  <si>
    <t>Transferred membership to Pakenham- Officer Jan 2015.</t>
  </si>
  <si>
    <t>Dec 2024.  "I have not been involved with ... GWUC for some time now (although I am still a member and chose to remain so)</t>
  </si>
  <si>
    <t>Email Aug 2013:   Note that as a result of moving house recently, I may be changing church congregations in the near future... and will no longer be a member at GWUC.</t>
  </si>
  <si>
    <t>Husband John</t>
  </si>
  <si>
    <t>Kaye Morgan is Yan's pastoral support person in Free Spirit.</t>
  </si>
  <si>
    <t>Minister for seven and a half years.  Cutting of the ties, 30 June 2013.  Remains a member at GWUC until Jan 2014.  No transfer request as of April 2014: leave.</t>
  </si>
  <si>
    <t>Transfer letter was sent to Cheltenham/ Mentone Church 3 December 2014.</t>
  </si>
  <si>
    <t>Transferred to Berwick April 2013</t>
  </si>
  <si>
    <t>brother of Judith Greenwood</t>
  </si>
  <si>
    <t>Kaye Morgan is Herb's pastoral support person in Free Spirit.</t>
  </si>
  <si>
    <t>Moved away.  Farewelled 3 Mar 2019</t>
  </si>
  <si>
    <t>Husband Leo (Roman Catholic), died 21 Feb 2013</t>
  </si>
  <si>
    <t>husband of Vera Newberry (deceased)</t>
  </si>
  <si>
    <t>12/12/2014: Doug advised next of kin - Mrs Allison E Passmore - 5996 8650 - mobile 0403 196 324. HH.</t>
  </si>
  <si>
    <t>Daughter - Alison. 0403 196 324.  HH 06/08/2015.</t>
  </si>
  <si>
    <t>Doug Newberry passed away suddenly this morning, Wednesday 9 April, 2025.</t>
  </si>
  <si>
    <t>Removed Roger from GOMERs group, as he no longer comes to GOMERs.</t>
  </si>
  <si>
    <t>20/6/14: Contact number for Daughter Nerida Goddard is 0426 983 860.  Contact number for son Raoul Williams is 0423 364 669. HH.</t>
  </si>
  <si>
    <t>Margaret Williams passed away early yesterday morning.  There will be a Service of Thanksgiving for the Life of Margaret at Glen Waverley Uniting Church on Monday 16 November at 2pm.</t>
  </si>
  <si>
    <t>Computer not working, Email inbox full 28Oct2011.  Not going to be fixed until late November.  So Email delivery flags turned off by dlm.   New address July 2019</t>
  </si>
  <si>
    <t>Moved to Sydney 2020</t>
  </si>
  <si>
    <t>Moved to South Australia Jan 2018</t>
  </si>
  <si>
    <t>Glenn Laub passed away on Friday 29 January.  A Thanksgiving Service will be held for the life of Glenn Laub at Glen Waverley Uniting Church on Friday 5 February, 2016 at 1.30pm</t>
  </si>
  <si>
    <t>Retired from property committee 5th December 2011 after 16 Years.</t>
  </si>
  <si>
    <t>Kaye is the Pastoral Support person for the tenors in Free Spirit. Jan Clear (June 2022)</t>
  </si>
  <si>
    <t>I suggest that Lyn Maslen be the pastoral support person in Free Spirit for Kaye.</t>
  </si>
  <si>
    <t>Kaye Morgan is pastoral support person for Jeanette and Ken.</t>
  </si>
  <si>
    <t>Bed 46 (5Aug2011)      Email johnkenez07@optusnet.com.au removed Aug 2013 because it bounced.</t>
  </si>
  <si>
    <t>Aug 2024 Joanne advised "Yes - transfer received and passed on to Jan Clear. She has sent a letter to their new church advising of the transfer." to Fairfield UC.</t>
  </si>
  <si>
    <t>We have a scan of WWCC card, but no letter from DoJ.  Jit was asked Sep 2017 to add GWUC to organisations.</t>
  </si>
  <si>
    <t>Elected Elder till 2015, but Roass Mackinnon in Feb 2013 says "resigned due to ill health some time ago"</t>
  </si>
  <si>
    <t>Died 27 Aug 2014.</t>
  </si>
  <si>
    <t>Doug Newberry is the pastoral support person for Colin in GOMERS.</t>
  </si>
  <si>
    <t>Lyn Maslen is Debbie's pastoral support person in Free Spirit.</t>
  </si>
  <si>
    <t>Former Member at Cumberland View.  Jan Clear was told:"She died on 31 May and the funeral was at Springvale on 10/6.?</t>
  </si>
  <si>
    <t>Alison Clarkson Feb 2012: Resident at Cumberland View in Hostel. almost blind &amp; other health problems. Unable to attend worship but still considers herself part of GWUC congregation.</t>
  </si>
  <si>
    <t>Member at Blackburn before GWUC</t>
  </si>
  <si>
    <t>HH: Margaret residing at 8 Bogong Court, Forest Hill. Phone 9877 3867. Looking after Meredith until further notice. 2 August, 2013.</t>
  </si>
  <si>
    <t>Mobile not usually on.  Email not always on.</t>
  </si>
  <si>
    <t>Jan 2020 Neil Peters said: Not active too unwell  No need for WWCC</t>
  </si>
  <si>
    <t>A service celebrating Murray's life will be held at Glen Waverley Uniting Church on Saturday 15 February at 2.00pm.</t>
  </si>
  <si>
    <t>Membership at Scots Pres Church, Footscray</t>
  </si>
  <si>
    <t>Faye Wagon said Dec 2014:  I don' t have a date of his death, but will find it out for you.  He lived in the same village as my brother, so will follow it up.  He and his late wife attended GW for many, many years, and Robert Elkhuizen conducted his wife's funeral - which will be recorded in the funeral register - but of course that was quite some time ago now.</t>
  </si>
  <si>
    <t>Alert Note:  Husband Fred form not returned - may be deceased?</t>
  </si>
  <si>
    <t>joy-allen1@bigpond.com bounced try joy_allen1@bigpond.com</t>
  </si>
  <si>
    <t>Joy is the Pastoral Support person for sopranos in Free Spirit. Jan Clear. (June 2022)</t>
  </si>
  <si>
    <t>Email from office 2013-12-27.     It is with sadness that we let you know that John Ambrose passed away yesterday , 26 December. A thanksgiving service will be held tomorrow (28 December) at 10am at Croydon Uniting Church, cnr Tallent and Croydon Roads, Croydon.</t>
  </si>
  <si>
    <t>Mavis moved to Strathdon McGarvie room 53, 19 Jolimont Road Nunawading on Friday 12 February 2016.</t>
  </si>
  <si>
    <t>Her original address was 253 Springvale Road Nunawading. 3131.</t>
  </si>
  <si>
    <t>Mavis Ambrose passed away on Thursday 20 January 2022</t>
  </si>
  <si>
    <t>Membership Presbyterian in Scotland, then Glen Waverley 1965.  Nil groups currently; did do Sunday School teaching for some time (Alec Jamieson) minister Ewan Freeman did assist with talents programme &amp; Stewardship programme.</t>
  </si>
  <si>
    <t>Transferred to Pascoe Vale Church of Christ</t>
  </si>
  <si>
    <t>An email was received from Brian's daughter, Lynette Hall, at the end of November requesting that no correspondence is to be sent to Brian as he has moved to aged Care.</t>
  </si>
  <si>
    <t>Previously McCallum.  Membership at Highett Presbyterian.  Glen Waverley since 1968.  No groups at present.  previously Sunday School teaching (at time of Ewan Freeman and Marg Ridolt) youth leader, holiday program, Friendship Centre (cooking &amp; craft) UCAF helped with Stewardship &amp; morning teas, Craft work for stalls.    We now have 20 in our family and we are very close.  I have strong connection with RCH and am on executive.</t>
  </si>
  <si>
    <t>Transferred to Pascoe Vale March 2020 Church o Christ</t>
  </si>
  <si>
    <t>Audit requested No contact</t>
  </si>
  <si>
    <t>Removed from Leisuretime Feb 2017</t>
  </si>
  <si>
    <t>The pastoral support person for GOMERS is Doug Newberry.</t>
  </si>
  <si>
    <t>Applied for WWCC extension 9 June 2017</t>
  </si>
  <si>
    <t>son of Eric and Lesley Armstrong</t>
  </si>
  <si>
    <t>Faye Wagon says:  Child of mother with different surname.  Were extensively helped years ago but not seen recently.</t>
  </si>
  <si>
    <t>A service celebrating Cliff's life will be held at Glen Waverley Uniting Church on Tuesday 20 August at 10.30am.</t>
  </si>
  <si>
    <t>Nov 2012:  Marilyn and I appreciate having our membership at Glen Waverley, and have always had a pledge over the last forty plus years.  However at the present time you don’t see us very often because I am preaching nearly every Sunday.  I do Toorak at least once a month, and Bentleigh, Sandringham, Elsternwick and Hastings occasionally, and very occasionally at St Lukes and Glen Waverley.  Marilyn comes with me and we put in our offering wherever we are.  So that is our situation at the present, but when I slow down in the future we will look at making a pledge at Glen Waverley.</t>
  </si>
  <si>
    <t>Jan 2020 Neil Peters said: Wal Baker still doing supply but not active with GWUC</t>
  </si>
  <si>
    <t>July 2023 Wal wrote:  While my membership is held at Glen Waverley, I have no role there that requires a working with children check.  However my working with children card was up dated recently and its expiry date is  03-09-2027..</t>
  </si>
  <si>
    <t>Also part of Sunday lunch for people on their own</t>
  </si>
  <si>
    <t>Children Alison &amp; Stephen former members.</t>
  </si>
  <si>
    <t>4/1/2012: Ken and Carol Barelli now attending another church. Per email sent. HH</t>
  </si>
  <si>
    <t>4/1/2012: Ken and Carol Barelli now attending another church. Per email sent. HH.</t>
  </si>
  <si>
    <t>Nov 2012 Email:   We no longer attend the church, and just asked if we could be kept on the roll as we want to remain members of the uniting church.</t>
  </si>
  <si>
    <t>See note in Family record</t>
  </si>
  <si>
    <t>Entered Newcomers 2010-10-03</t>
  </si>
  <si>
    <t>June 2023 Barbara wrote: I am writing to you on Brace Bateman’s behalf because Brace has Alzheimers Dementia and no longer can read or perform any Church duties or operate a computer.</t>
  </si>
  <si>
    <t>Margery moved to Cumberland View Nursing Home about 20 April, 2015. Pastoral Partner has been notified. Janice Clear</t>
  </si>
  <si>
    <t>Dec 2022 Jan says deceased</t>
  </si>
  <si>
    <t>Marked non member by inactivity in Mar 2012.  Reinstated Oct 2014 after volunteering to deliver fete leaflets.</t>
  </si>
  <si>
    <t>Careful Kitchen Crew Trainer</t>
  </si>
  <si>
    <t>Jan Spoke to Kelli. She wanted "Do not contact" to be placed beside family members. They will transfer their membership when they decide which church they would like to attend.</t>
  </si>
  <si>
    <t>Does not want email information.  Will read Carolyn's.  July 2011 email to DLM.  Returned from North Melbourne Mar 2013</t>
  </si>
  <si>
    <t>Margaret is unable to be regular at GWUC as most of the year she lives in Queensland. (No request to transfer as address in GW is correct)  She is hard of hearing so is unable to participate in groups.  She is sorry about all that. She has thanked us for this contact.</t>
  </si>
  <si>
    <t>Children Geoffrey, Carolyn and Peter removed by request at audit</t>
  </si>
  <si>
    <t>Kaye Morgan is Joanne's pastoral support person in Free Spirit.</t>
  </si>
  <si>
    <t>Kaye Morgan is Matthew's pastoral support person in Free Spirit.</t>
  </si>
  <si>
    <t>Beryl Boundy passed away on Saturday 20 November 2021.</t>
  </si>
  <si>
    <t>Transferred to Rowville.</t>
  </si>
  <si>
    <t>26/4/13: Olwyn's daughter phoned. Her mother has moved to Clovely Cottage but all mail should come to the daughter's place.  HH.</t>
  </si>
  <si>
    <t>Moved back to US</t>
  </si>
  <si>
    <t>Transferred to Canberra Nov 2018</t>
  </si>
  <si>
    <t>Moved away.  Probably deceased.</t>
  </si>
  <si>
    <t>Phone and email contact is Nancy's daughter - Judy Wilson</t>
  </si>
  <si>
    <t>Transferred to Wonthaggi</t>
  </si>
  <si>
    <t>Email bounced March 2020.  Deleted.    Nov 2020 Bev Cameron is in high care at Cumberland View and is non-verbal.  Neil is in there as well.</t>
  </si>
  <si>
    <t>Moved to The Avenue with his mother when Robert moved there.</t>
  </si>
  <si>
    <t>Alias Yuen Y S Chan for WWCC</t>
  </si>
  <si>
    <t>Land line is 03 9884 4061 but prefers mobile  Feb 2021</t>
  </si>
  <si>
    <t>The funeral for Joyce will be held at Glen Waverley Uniting Church on Monday 18 May at 11am.</t>
  </si>
  <si>
    <t>Passing of Helen Soon Oi Liew (Chong). A Service of Thanksgiving for the life Helen will be held on Wednesday 6 July at 10am at Le Pine (Cnr Springvale and Waverley Roads, Glen Waverley).  The service will be conducted by Alison Clarkson.</t>
  </si>
  <si>
    <t>Requested no emails 19 Aug 2011.  Should not have been getting them.  Set Information delivery to Collect and sent duplicate audit form.  DLM</t>
  </si>
  <si>
    <t>It is with sadness that I share the news that Brian Clarke passed away on Tuesday 27 October 2020.</t>
  </si>
  <si>
    <t>Registed Nurse - retired</t>
  </si>
  <si>
    <t>Moved to Peter James?? JB 06102020</t>
  </si>
  <si>
    <t>Never attended.  Deceased wife Wendy did.</t>
  </si>
  <si>
    <t>Pastoral support person for GOMERS is Doug Newberry.</t>
  </si>
  <si>
    <t>Wendy passed away on the 24th June 2010</t>
  </si>
  <si>
    <t>In April, Marjorie moved to stay with her daughter, Ruth Davidson, for an indefinite period (28 Orchard Grove, Heathmont, 3135. ) Her mobile phone number remains the same. Jan Clear.</t>
  </si>
  <si>
    <t>service celebrating Marjorie's life which will be held at Glen Waverley Uniting Church on Tuesday 24 May 2022 at 2.30pm</t>
  </si>
  <si>
    <t>Kaye Morgan is John's pastoral support person in Free Spirit.</t>
  </si>
  <si>
    <t>Joy Allen is Margaret's pastoral support person in Free Spirit.</t>
  </si>
  <si>
    <t>On roster for devotions at aged care facilities.  Daughter Rosemary removed in audit.</t>
  </si>
  <si>
    <t>Hannah has mental problems.  Letter can be upsetting.  Rarely seen.  Audit letter not sent.</t>
  </si>
  <si>
    <t>Removed Dec 2012 from phone request.  Was in Leisure time and Morning Tea roster</t>
  </si>
  <si>
    <t>EMail request to be removed from roll.</t>
  </si>
  <si>
    <t>wants email contact, but no email address given</t>
  </si>
  <si>
    <t>Put as Do not contact following a phone request. Was on morning tea roster, Leisure Time, Keep Fit, UCAF</t>
  </si>
  <si>
    <t>Email request to be removed from roll.</t>
  </si>
  <si>
    <t>Jany Vass, April 2013.  Mary Daniel can come off my list as they have not attended for a couple of years and go in Dandenong I think.</t>
  </si>
  <si>
    <t>Daughter of Ranjna Najat</t>
  </si>
  <si>
    <t>Debbie is moving to the church of her new husband, Tim Brewster, from Dec 2012.</t>
  </si>
  <si>
    <t>I wrote a letter to Church of All Nations Carlton on 30th August, 2021 as Bethany asked for her membership to be transferred from GWUC. Jan Clear.</t>
  </si>
  <si>
    <t>Baptised with Jenny Vass as elder c 2007</t>
  </si>
  <si>
    <t>Audit response received.  Says attends Ferntree Gully, but does not ask for transfer and includes original baptism etc certificates.</t>
  </si>
  <si>
    <t>GGG 2012.  Unable to contribute.</t>
  </si>
  <si>
    <t>Easter Letter 2020 returned - "not known at this address"</t>
  </si>
  <si>
    <t>Christmas 2019 letter returned to sender</t>
  </si>
  <si>
    <t>Phil is now living in Bairnsdale. We received a letter accepting his transfer to Mitchell River Uniting Parish on 22 April, 2015. Jan Clear</t>
  </si>
  <si>
    <t>Married to Mark Dayment.</t>
  </si>
  <si>
    <t>A funeral service in thanksgiving for the life of John will be held at Glen Waverley Uniting Church on Friday 31 October at 10am.</t>
  </si>
  <si>
    <t>Bianca has moved to QLD but may be contacted via her home at Wheelers Hill</t>
  </si>
  <si>
    <t>Form returned with no markings</t>
  </si>
  <si>
    <t>The funeral for Glenis will be conducted at Glen Waverley Uniting Church at 10am on Tuesday morning. 2014 Dec 9.</t>
  </si>
  <si>
    <t>Son of Betty Edwards (deceased)</t>
  </si>
  <si>
    <t>Ann is happy to receive email communication during Covid-19 but would like to return to letter delivery when restrictions are eased.  JB</t>
  </si>
  <si>
    <t>Unsubscribed from email list June 2020.  Removed from rolls.</t>
  </si>
  <si>
    <t>Gillian Emerson passed away on Monday 9 June, 2025</t>
  </si>
  <si>
    <t>Michael Foo is Stephen's pastoral support person in Free Spirit.</t>
  </si>
  <si>
    <t>Moved to Bundoora Presbyterian congregation</t>
  </si>
  <si>
    <t>Inactive 2013.  Died 20 June 2015.</t>
  </si>
  <si>
    <t>No Active involvement - Indicated occasionally attends functions with his wife.</t>
  </si>
  <si>
    <t>Practices on our Organ.</t>
  </si>
  <si>
    <t>It is with sadness that I share the news that Margaret Falconer passed away on Wednesday 30 June 2021.</t>
  </si>
  <si>
    <t>Geoff's mobile has been disconnected so I have deleted the number from this record. The number listed here beside home phone is the reception number at Cumberland View hostel. Geoff doesn't have a direct line. Jan clear.</t>
  </si>
  <si>
    <t>Audit included: In my 57 years in Glen Waverley attending the Methodist &amp; then Uniting Church I have been active in many areas over the years gone by, but I find I am not able to be now, because of my age and health.</t>
  </si>
  <si>
    <t>Transferred from Wesley Church, Canning Garden, IPOH, Malaysia.   Died 2013-06-10.</t>
  </si>
  <si>
    <t>Lives in Ipswitch, Queensland</t>
  </si>
  <si>
    <t>Married Meadows.  Living 37A Paddington Rd, Hughsdale.</t>
  </si>
  <si>
    <t>June has shifted to Broughton Hall, 2 Berwick St., Camberwell, 3124. Direct line 9882 2807. Her nephew has asked that she be put on the mailing list for Newview. Heather has been informed. Jan Clear 30 December 2014.</t>
  </si>
  <si>
    <t>Married and living overseas.</t>
  </si>
  <si>
    <t>No longer lives at home</t>
  </si>
  <si>
    <t>Joy Allen is Evelyn's pastoral support person in Free Spirit.</t>
  </si>
  <si>
    <t>son of Herbert Fleming and Evelyn Fleming</t>
  </si>
  <si>
    <t>Confirmed at Ringwood UCA.</t>
  </si>
  <si>
    <t>Michael is the Pastoral Support person for Basses in Free Spirit. Jan Clear (June 2022)</t>
  </si>
  <si>
    <t>I suggest that John Snare be the pastoral support person for Michael Foo in Free Spirit.</t>
  </si>
  <si>
    <t>Joy Allen is Vida's pastoral support person in Free Spirit.</t>
  </si>
  <si>
    <t>Mostly attends worship at the Village</t>
  </si>
  <si>
    <t>Anne Forbes rang church office to advise of Dawn's death on Friday 2 June.  per Dawn's wishes there will not be a service.</t>
  </si>
  <si>
    <t>Transferred to Plenty Valley Uniting Church, Epping. September 2014.</t>
  </si>
  <si>
    <t>Moved to Trethnam.</t>
  </si>
  <si>
    <t>Moved to Trentham</t>
  </si>
  <si>
    <t>nee Fraser.  Daughter of David &amp; Margaret</t>
  </si>
  <si>
    <t>Transferred to Ringwood North</t>
  </si>
  <si>
    <t>Transfer letter was sent to Cheltenham/Mentone Church on 3 December, 2014.</t>
  </si>
  <si>
    <t>April 2023 Jan Clear said:  Jean Fullard passed away about a year ago.  marked deceased dlm</t>
  </si>
  <si>
    <t>Husband's audit form not returned.</t>
  </si>
  <si>
    <t>Joy Allen is Noelle's pastoral support person in Free Spirit.</t>
  </si>
  <si>
    <t>Lyn Maslen is Maria's pastoral support person in Free Spirit.</t>
  </si>
  <si>
    <t>Email address compromised and discontinued Aug 2014</t>
  </si>
  <si>
    <t>Member status changed to Non-member per letter received from Neil Graham 22 May 2023 - per Inclusive Comm. Committee.</t>
  </si>
  <si>
    <t>Changed given name to "Deb", since that is her preferred name, and "Debbie" seems inappropriately informal, given her expressly stated preferred name.</t>
  </si>
  <si>
    <t>Son of Neil Graham.  Wrong address Feb 2012.</t>
  </si>
  <si>
    <t>Audit letter not sent.</t>
  </si>
  <si>
    <t>daughter of Judith Greenwood and Warren Greenwood</t>
  </si>
  <si>
    <t>Transferred to Mount Waverley Virginia Street UCA</t>
  </si>
  <si>
    <t>Married Caitlin</t>
  </si>
  <si>
    <t>Pastoral Care note:   Member has indicated that will call GWUC if they wish Pastoral Care</t>
  </si>
  <si>
    <t>A funeral service celebrating the life of Lindsay Harmer will be held at the church on Friday 31 May at 2pm. A</t>
  </si>
  <si>
    <t>Email Oct 2012:   Dawn &amp; I have withdrawn from all activities of GWUC</t>
  </si>
  <si>
    <t>21st September 2011- Moved to Room 41 Cumberland View Hostel. Whalley Drive, Wheelers Hill 3150</t>
  </si>
  <si>
    <t>Membership in Mildura</t>
  </si>
  <si>
    <t>Lyn Maslen is Alison's pastoral support person in Free Spirit.</t>
  </si>
  <si>
    <t>Unsubscribed from MailChimp 2018-02-17 10:20:38</t>
  </si>
  <si>
    <t>Baptised &amp; confirmed at Presbyterian Church Maribyrnong Road, Ascot Vale.</t>
  </si>
  <si>
    <t>A Thanksgiving Service for the life of Lorraine will be held at Glen Waverley Uniting Church at 2pm on Friday 12 October.</t>
  </si>
  <si>
    <t>Alison Clarkson Feb 2012: Resident at Salford Park. Unable to attend church.</t>
  </si>
  <si>
    <t>14/3/2014: Val Horney membership transferred to Salford Park at request of family. Attending services there. HH/JC.</t>
  </si>
  <si>
    <t>HH: Number for Glynn at the farm - 5768 2611.  Use in emergency only.  Not for circulation. 17/1/19.</t>
  </si>
  <si>
    <t>HH: Contact number for Glynn at farm - 5768 2611.  Only use in an emergency - not for distribution.  17/1/18.</t>
  </si>
  <si>
    <t>Currently living in Sydney</t>
  </si>
  <si>
    <t>Daughter of Glenyce Jackson</t>
  </si>
  <si>
    <t>Transferred to Frankston UCA</t>
  </si>
  <si>
    <t>Bulletin for 2013-07-07 had:  Former Glen Waverley Uniting Church Member, Alison Jeffrey, passed away on Sunday 30 June, 2013. Her funeral will be held on Friday 12 July at High Street Frankston Uniting Church.</t>
  </si>
  <si>
    <t>Belinda Clear:  Address has changed; Alanee should know.</t>
  </si>
  <si>
    <t>No longer living at home</t>
  </si>
  <si>
    <t>1/5/17: Mail returned left address (12 Nicole St, Mt Waverley). HH.</t>
  </si>
  <si>
    <t>Transferred to Sth Australia</t>
  </si>
  <si>
    <t>Jan 2023 Judith Greenwood wrote:  Daniela and Petko Kalev are not on the list.  They are still considered part of our FISH group.  They don’t attend very often, but I do keep in contact with them.  They came to our last FISH tea in December</t>
  </si>
  <si>
    <t>Member and Elder in 1980s and 1990s.  Moved to Docklands, then to Wantirna South in 2013.  Commitments at Wesley until Jan 2014.</t>
  </si>
  <si>
    <t>June (Coral) Kerkham passed away peacefully on Sunday December 20, 2015.  The Funeral Service to Celebrate the Life of June will be held at Glen Waverley Uniting Church on Tuesday December 29 at 10.30am</t>
  </si>
  <si>
    <t>daughter of Christine Krahn</t>
  </si>
  <si>
    <t>eljo@bigpond.net.au - old email no longer in use.</t>
  </si>
  <si>
    <t>son of David and Lesley Lamble</t>
  </si>
  <si>
    <t>Michael Foo is the pastoral support person for Russell in Free Spirit.</t>
  </si>
  <si>
    <t>Lyn Maslen is Mirini's pastoral support person in Free Spirit.</t>
  </si>
  <si>
    <t>Baptism date is dedication.</t>
  </si>
  <si>
    <t>Dedication, not baptism.</t>
  </si>
  <si>
    <t>Partner name is "Tom"</t>
  </si>
  <si>
    <t>Email from Jenny Vass April 2013: Also when I was at my Dr recently I asked Karen how her father  (KIM LEE) was as I hadn't seen him at church for some time and she said he now attends their Life Church so he will be a transfer out.</t>
  </si>
  <si>
    <t>advise you of the passing of Max Lee on 5 April, 2016.  A service for Max will be held at Glen Waverley Uniting Church on Tuesday 12 April at 1.30pm.</t>
  </si>
  <si>
    <t>EMail says: I had sent my audit form back to the church (put it in the box) with the necessary changes.</t>
  </si>
  <si>
    <t>I am suggesting that Lyn Maslen be the Pastoral support person for Deb. Jan Clear (June 2022).</t>
  </si>
  <si>
    <t>Moved to Mordialloc Feb 2021.  Awaiting transfer request.</t>
  </si>
  <si>
    <t>Member of Original GW Choir 1959</t>
  </si>
  <si>
    <t>Beth has been in Hansworth Aged Care for a couple of months. I have told her about the Mances who live in the same facility and she is going to try to meet them. Her son passed away this week-August 2015. Jan Clear.</t>
  </si>
  <si>
    <t>Moved to Colac Jan 2012.  Unsubscribed from email list Jan2019.</t>
  </si>
  <si>
    <t>Moved to New Zealand 2014, Woollongong 2017, unsubscribed from mailing list Feb 2022</t>
  </si>
  <si>
    <t>Feb 2021 Letter resulted in lawyer's letter requesting no contact due to accelerating dementia.  Changed to No Contact.  DLM</t>
  </si>
  <si>
    <t>Joy Allen is Fairlie's pastoral support person in Free Spirit.</t>
  </si>
  <si>
    <t>A Memorial Service to celebrate the life of Mona will be held at Glen Waverley Uniting Church on Friday 17 April, commencing at 1pm.  Rev Neil Peters will be conducting this service.</t>
  </si>
  <si>
    <t>David passed away on Tuesday 18 February.  A memorial service to celebrate his life will be held at Glen Waverley Uniting Church on Monday 24 February at 2pm.</t>
  </si>
  <si>
    <t>Member requests to be removed from roll as now lives in Vancouver Canada for 16 years.</t>
  </si>
  <si>
    <t>Ross has moved to Boston .U.S.A.  Requests remove from roll.</t>
  </si>
  <si>
    <t>email address is on daughter's computer.  Jenny accesses it on Tuesdays and Thursdays only.</t>
  </si>
  <si>
    <t>Left about 2003</t>
  </si>
  <si>
    <t>Email has bounced in MailChimp and cannot be resubscribed.</t>
  </si>
  <si>
    <t>A service celebrating Debra's life which will be held at Glen Waverley Uniting Church on Friday 9 September 2022 at 2pm.</t>
  </si>
  <si>
    <t>Faye Wagon says attends another church.</t>
  </si>
  <si>
    <t>email address updated per request from Alice Maxwell 19/1/2022</t>
  </si>
  <si>
    <t>Lois Maynard passed away on Saturday 20 February 2021.</t>
  </si>
  <si>
    <t>Moving to Geelong Jan 2023 to be near her son after death of daughter Debbie Manollitsas</t>
  </si>
  <si>
    <t>Neighbours of Jan Clear</t>
  </si>
  <si>
    <t>I can be contacted to do pastoral care (visiting) Somehow I can't seem to get on the list of helpers but I am prepared to help.  Referred to Jan Clear.</t>
  </si>
  <si>
    <t>email on mailchimp has been unsubscribed by user</t>
  </si>
  <si>
    <t>Unsubscribed from Mail Chimp April 2020</t>
  </si>
  <si>
    <t>Fiona Leister requested that they be included in Purple FISH Jan 2023</t>
  </si>
  <si>
    <t>Infant baptism &amp; Confirmation as Anglican.  Then adult baptism in Baptist Church 2000.</t>
  </si>
  <si>
    <t>Moved to Richmond.  Unsubscribed from Mail Chimp April 2020</t>
  </si>
  <si>
    <t>Email Dec 2019 "Can you please remove Peter and Jennifer Merritt from your email / mailing lists.  We have made a sea change to Rosebud."</t>
  </si>
  <si>
    <t>Alison Clarkson Feb 2012: Unable to attend. still member.    Jan 2020 Moved to Oaktree</t>
  </si>
  <si>
    <t>service celebrating Helen's life which will be held at Glen Waverley Uniting Church on Monday 16 May 2022 at 10am.</t>
  </si>
  <si>
    <t>Adult baptism in Church of Christ, never did transfer.  Attnding GWUC since 1969</t>
  </si>
  <si>
    <t>It is with sadness that I share the news that Graeme Milner passed away on Thursday 29 April 2021.</t>
  </si>
  <si>
    <t>JanC tried to call - phone is disconnected.</t>
  </si>
  <si>
    <t>Moved to Warrnambool 2006</t>
  </si>
  <si>
    <t>EMail 7Aug2011 promising audit</t>
  </si>
  <si>
    <t>Formerly Confirmed Member</t>
  </si>
  <si>
    <t>Unsubscribed emails 20 Aug 2021</t>
  </si>
  <si>
    <t>1/5/17: Returned mail left address (810 High Street Rd, Glen Waverley). HH.</t>
  </si>
  <si>
    <t>daughter of Douglas Newberry</t>
  </si>
  <si>
    <t>Wrote 12 Oct 2022, I now have a Working with Children Card No 2566815A - 01. I applied for this because I am volunteering at the Court Network.</t>
  </si>
  <si>
    <t>Mother would like David involved in a Confirmation class - details sent to Alanee</t>
  </si>
  <si>
    <t>Requested to be removed from Visitor list</t>
  </si>
  <si>
    <t>HH: 24/4/14 - Asked to be made a non-member after receipt of Easter letter. Mail forwarded as not in our area now.</t>
  </si>
  <si>
    <t>HH: 24/4/14 - Asked to be made a non-member after receipt of Easter letter. Mail forwarded as they have moved and are not in our area now.</t>
  </si>
  <si>
    <t>CRE at Glen Allen School.</t>
  </si>
  <si>
    <t>Living permanently in Sydney</t>
  </si>
  <si>
    <t>Living in Daylesford.</t>
  </si>
  <si>
    <t>In nursing home with dementia.</t>
  </si>
  <si>
    <t>Transferred to St. Johns Mt Waverley</t>
  </si>
  <si>
    <t>Alison Clarkson Feb 2012: Was at GW Nursing home which closed. Don't know where she is now. I visited about 2 years ago.</t>
  </si>
  <si>
    <t>Email objection to being sent Bulletin 1Aug2011</t>
  </si>
  <si>
    <t>Involved in the early days as Sunday School teaching, Leader of Boys Club, Board of Management, Badminton and cricket club</t>
  </si>
  <si>
    <t>Did not wish to continue as Elder past his term ending in March 2013</t>
  </si>
  <si>
    <t>Sister to Anne Mann</t>
  </si>
  <si>
    <t>In high care at Monash gardens nursing home</t>
  </si>
  <si>
    <t>Previously confirmed member.  Alanee wrote 26 Oct 2021: She was in the Uk and only got back last week and now is living on Sydney.</t>
  </si>
  <si>
    <t>Mail can be sent to Strathdon Nursing Home.</t>
  </si>
  <si>
    <t>July 2015 Jit Tan wrote :I know that he now worships in a different church.</t>
  </si>
  <si>
    <t>Marked Transferred in April 2013.  Occurred earlier.  Attending Syndal Baptist.</t>
  </si>
  <si>
    <t>Moved to Drouin 2012</t>
  </si>
  <si>
    <t>Baptism &amp; confirmation Roman Catholic.  Audit says: Membership:No</t>
  </si>
  <si>
    <t>Baptism, Confirmation &amp; Membership all in Adelaide.</t>
  </si>
  <si>
    <t>Lyn Maslen is Robin Pope's pastoral support person in Free Spirit.</t>
  </si>
  <si>
    <t>Used to attend with wife Margaret.</t>
  </si>
  <si>
    <t>A Memorial Service to celebrate Graeme's life will be held at Glen Waverley Uniting Church on Friday 26 July at 2.30pm.</t>
  </si>
  <si>
    <t>HH: Independence Australia. 9488 9113. 0448 157 590.  Wendy's carer company.</t>
  </si>
  <si>
    <t>Baptised Charters Towers, Queensland.  Confirmed Baluinda?? Queensland.</t>
  </si>
  <si>
    <t>Husband Brian in care at Strathdon.</t>
  </si>
  <si>
    <t>Confirmed Anglican</t>
  </si>
  <si>
    <t>Alison Clarkson Feb 2012: Now in Hostel at Cumberland view. I visited her a few months ago.</t>
  </si>
  <si>
    <t>nee Fry</t>
  </si>
  <si>
    <t>RE Teacher at Glenallen, Wednesday Afternoon Tea Group, Armchair Travel Speaker at Strathdon</t>
  </si>
  <si>
    <t>Partner with Graeme Schober.  Same E-mail address by different snail mail addresses, so cannot make them a family.</t>
  </si>
  <si>
    <t>Email rossjjdn@ozonline.com.au bounced August 2013 and removed.</t>
  </si>
  <si>
    <t>Email rossjjdn@ozonline.com.au removed Aug 2013 as bouncing.</t>
  </si>
  <si>
    <t>Audit letter pulled.  Then forwarded to John.</t>
  </si>
  <si>
    <t>Audit letter pulled.   Marked Do not send letters to Elaine.</t>
  </si>
  <si>
    <t>Fomerly in Community Hub</t>
  </si>
  <si>
    <t>Norma may no longer have a land-line - John Snare, May 2025</t>
  </si>
  <si>
    <t>Husband Nigel</t>
  </si>
  <si>
    <t>Moved to High Street Road</t>
  </si>
  <si>
    <t>Joy Allen is Eileen's pastoral support person in Free Spirit.</t>
  </si>
  <si>
    <t>Eileen may no longer have a land line - John Snare May 2025</t>
  </si>
  <si>
    <t>3Nov2022 Jan Clear reported: Peter Skafte (husband of Margaret) passed away peacefully last night at Nellie Melba. (They both live there.) I have been in touch with one of their daughters, Bronwyn, this morning. There will be a small memorial service at Nellie Melba soon which I will take. They asked me as I do devotions there.</t>
  </si>
  <si>
    <t>Cook for State Youth Games.</t>
  </si>
  <si>
    <t>Cook for State Youth Games</t>
  </si>
  <si>
    <t>Audit letter not sent.  Has dementia.  Cannot deal with letters.</t>
  </si>
  <si>
    <t>Office wrote on 5Jun2017:  I have just received a phonecall from the daughter of Margaret Smith.  Margaret passed away some time ago but the church is still sending her letters.  She was living at room 22, Hostel Cumberland View.</t>
  </si>
  <si>
    <t>Audit letter not sent.   Faye Wagon says: No longer at Oaktree, now in nursing home.    Kaye Mackinnon replied 22Jul2011.    Joy Smith is currently living in hostel care at Monash Gardens. You may, of course, send the audit letter there but as she is almost blind, you will have to wait for someone to reply for her.</t>
  </si>
  <si>
    <t>Goes to Rowville.</t>
  </si>
  <si>
    <t>Michael Foo is the pastoral support person for John in Free Spirit</t>
  </si>
  <si>
    <t>Wife of John Snare.  Moved to nursing home October 2109.  All contact via John.</t>
  </si>
  <si>
    <t>It is with sadness that I share the news that Margaret Snyder passed away on Saturday 19 October, 2024. Margaret was a member here at Glen Waverley UC for many years, before moving to Langwarrin.  Margaret's husband, Virgil, had predeceased her in March 2024.</t>
  </si>
  <si>
    <t>Was temporarily living with her son due to husband Peter's fall.  Melbourne address recorded at Stewart-Melbourne.  Now returned.</t>
  </si>
  <si>
    <t>Formerly Michael.  Asked for new name badge Nov 2024.</t>
  </si>
  <si>
    <t>Moved to Canberra 2017</t>
  </si>
  <si>
    <t>Is this a duplicate record of Ker Chin Tan, who is deceased?</t>
  </si>
  <si>
    <t>Moved to Kew</t>
  </si>
  <si>
    <t>Funeral Held at Glen Waverley UCA December 2010</t>
  </si>
  <si>
    <t>Audit letter not sent.  Comment: Remove from roll, has never attended GWUC as a member, occasionally came with his wife who moved to another church.</t>
  </si>
  <si>
    <t>HH: Diana wishes to be on Strathdon roll now.  Strathdon (per their Chaplain) don't have a role so she is still one ours but will not receive any information as requested. 11/4/2018.</t>
  </si>
  <si>
    <t>Transferred to Waverley Baptist</t>
  </si>
  <si>
    <t>Baptised Methodist Church</t>
  </si>
  <si>
    <t>Moved to Bairnsdale</t>
  </si>
  <si>
    <t>was confirmed member</t>
  </si>
  <si>
    <t>Thelma's funeral will take place on Monday 23rd September at 2.30pm at WD Rose and Joseph Allison Funerals, 339 Warrigal Road, Burwood.  The funeral service will be conducted by Alison Clarkson and Jan Clear.</t>
  </si>
  <si>
    <t>Doug Newberry is John's pastoral support person in GOMERS.</t>
  </si>
  <si>
    <t>ajh 20180206 update email address</t>
  </si>
  <si>
    <t>Joy Allen is Sandra's pastoral support person in Free Spirit.</t>
  </si>
  <si>
    <t>Transferred to Rosebud UCA</t>
  </si>
  <si>
    <t>Passing of Rev Fred Vanclay.  Fred's family have given us permission to let everyone know that a Service for Fred will take place on Tuesday 7th June, 2016 at 2.00pm at Glen Waverley Uniting Church.</t>
  </si>
  <si>
    <t>Actually Shirley Patricia, but always known as Pat.</t>
  </si>
  <si>
    <t>Baptised by Full Immersion</t>
  </si>
  <si>
    <t>Margaret Walker passed away peacefully on Friday 27 December.  A thanksgiving service to celebrate Margaret's life will be held at Glen Waverley Uniting Church on Friday 3 January 2014, commencing at 11am.  The service will be conducted by Rev Dr Warren Bartlett.</t>
  </si>
  <si>
    <t>Moved away from GW</t>
  </si>
  <si>
    <t>Dec 2022 Jan Clear says deceased</t>
  </si>
  <si>
    <t>Mobile no 0403 425 095 - possibly disconnected.. per Di Paterson 3/12/2020</t>
  </si>
  <si>
    <t>Margaret moved to Weary Dunlop early in 2022.</t>
  </si>
  <si>
    <t>A Service of Thanksgiving to celebrate Graham's life will be held at Glen Waverley Uniting Church on Thursday 18 July at 2pm.</t>
  </si>
  <si>
    <t>A Service of Thanksgiving for the life of Eric will be held at Glen Waverley Uniting Church on Friday 30 January at 2pm.</t>
  </si>
  <si>
    <t>Transferred to Frankston.  Deceased.</t>
  </si>
  <si>
    <t>Wife requested removal from roll.</t>
  </si>
  <si>
    <t>Unsubscribed from email list Aug 2018</t>
  </si>
  <si>
    <t>Moved to Queensland 2014</t>
  </si>
  <si>
    <t>Children Anthony (b1983) and Sarah (b1980, married Hist, living Croydon North) removed in audit.</t>
  </si>
  <si>
    <t>Possible mobile: 0417 597 144</t>
  </si>
  <si>
    <t>Methodist Church, Sri Lanka.</t>
  </si>
  <si>
    <t>Returned to Sri Lank Oct 2014</t>
  </si>
  <si>
    <t>Date of death is actually date of memorial service.  DoD is unknown.</t>
  </si>
  <si>
    <t>Former organist and orchestra conductor.  Left organ roster 2020.</t>
  </si>
  <si>
    <t>Kaye Morgan is the pastoral support person for Geoff in Free Spirit.</t>
  </si>
  <si>
    <t>Email was pjw@connectus.net but rejected July 2011</t>
  </si>
  <si>
    <t>Which Nancy Burns is her visitor?</t>
  </si>
  <si>
    <t>Although I remain a Member of GWUC I am now a member of the "ACC" within UCA, which is calling the councils &amp; congregations of the UC to uphold the Basis of Union and Constitution</t>
  </si>
  <si>
    <t>From Jenny Vass April 2013.  Please note Gwen &amp; Donald Woodward  as no contact by request. They have not attended since the sexuality amendments to U C were made. They now support the ACC financially and pray that Glen Waverley will become members one day. They currently attend the Syndal Baptist with family but remain UC members.</t>
  </si>
  <si>
    <t>I have taught in the Sunday School for many years quite some time ago, but although I remain a Member of GWUC I am now a member of the "ACC" within UCA, which is calling the councils &amp; congregations of the UC to uphold the Basis of Union and Constitution</t>
  </si>
  <si>
    <t>Jenny Vass April 2013: Please note Gwen &amp; Donald Woodward  as no contact by request. They have not attended since the sexuality amendments to U C were made. They now support the ACC financially and pray that Glen Waverley will become members one day. They currently attend the Syndal Baptist with family but remain UC members.</t>
  </si>
  <si>
    <t>Audit letter not sent.  Former Free Spirit.  Attends Church in Burwood.</t>
  </si>
  <si>
    <t>The funeral service for Darryn will be held on Tuesday 9 October 2018 at 1pm at Glen Waverley Uniting Church.  The service will be conducted by Rev Arnie Wieringa.</t>
  </si>
  <si>
    <t>House sharing with Steve Fraser 2014.  Played in Fete band 2017. 2023</t>
  </si>
  <si>
    <t>Linda is temporarily living back with Colin and Shirley while house renovated at East Malvern.  She is married to Brent Varmalis and have 2 children Keely and Aidan</t>
  </si>
  <si>
    <t>Baptism and confirmation in Kuala Lumpur.</t>
  </si>
  <si>
    <t>Baptism &amp; confirmation in Kuala Lumpur.</t>
  </si>
  <si>
    <t>Alison Clarkson Feb 2012: In secure nursing home unit at Strathdon. Merle Robinson has visited.</t>
  </si>
  <si>
    <t>Helen Duggan wrote 10 Apr 2020:   I am the elder daughter Rae Yuille. Apparently she has had no contact from the church since Weary Dunlop Retirement Village went effectively into lockdown.  (Of course it could be that she has forgotten, or it could be that she is currently contactable only by phone.) Unfortunately, Mum has no online access at present; we were reluctant to make it possible for her when she moved because she was having periods of confusion, which suggested that she might not manage it and could find herself defrauded.  Now of course, we can't visit her to assist her to set it up in some safe way.  The only way we can contact her, apart from dropping off something she needs at the gate, is by telephone.  Her number changed when she moved: 9574 8601.  It can be necessary to ring 3 or 4 times in succession, even if she is in her apartment, given she is moving quite slowly now.  I have suggested that she ring someone at church who can bring her back into the loop, but perhaps there is someone who is responsible for her pastoral care who could get in touch with her, if they haven't been able to do so recently.  101 messages are not an option at the moment, either.</t>
  </si>
  <si>
    <t>Beverly McGlead contact.  Not capable of dealing with mail.</t>
  </si>
  <si>
    <t>Flo Gray passed away peacefully at Waverley Valley nursing home on 18 July, 2014. The funeral was held on 25 July, 2014. at GWUC. Jan Clear</t>
  </si>
  <si>
    <t>Transferred to Frankston</t>
  </si>
  <si>
    <t>Transferred to Discover Bentleigh</t>
  </si>
  <si>
    <t>Transfer unknown - just left congregation</t>
  </si>
  <si>
    <t>Transfer location not known</t>
  </si>
  <si>
    <t>Transferred to The Avenue UCA Blackburn</t>
  </si>
  <si>
    <t>Transferred to Hong Kong</t>
  </si>
  <si>
    <t>Transfer unknown</t>
  </si>
  <si>
    <t>Transferred to St Stephens Church of England</t>
  </si>
  <si>
    <t>Transferred to Mt Martha</t>
  </si>
  <si>
    <t>Transferred to Warrandyte</t>
  </si>
  <si>
    <t>Transferred to salvation Army</t>
  </si>
  <si>
    <t>May be deceased (from pastoral list)</t>
  </si>
  <si>
    <t>moved to Cantebury</t>
  </si>
  <si>
    <t>Faye Wagon says deceased</t>
  </si>
  <si>
    <t>Not confirmed that Walter is indeed deceased</t>
  </si>
  <si>
    <t>30 Aug 2010: Ron has transferred to Strathdon.  1 April 2013: Died</t>
  </si>
  <si>
    <t>Transferred to St Johns Mount Waverley</t>
  </si>
  <si>
    <t>(deceased) wife of Doug Newberry</t>
  </si>
  <si>
    <t>Transferred to Geelong Uniting</t>
  </si>
  <si>
    <t>Transferred to High Street Road Mt Waverley</t>
  </si>
  <si>
    <t>Transferred to Kew</t>
  </si>
  <si>
    <t>Transferred to Rowville Church</t>
  </si>
  <si>
    <t>Marked Inactive by request, but included in Malcolms list of Men's fellowship mambers</t>
  </si>
  <si>
    <t>Transferred to Glen Iris UC</t>
  </si>
  <si>
    <t>Returned to Indonesia</t>
  </si>
  <si>
    <t>Transferred to Crossways Baptist Church</t>
  </si>
  <si>
    <t>Transferred to Burwood Heights 2010.  Died 5 Aug 2015.</t>
  </si>
  <si>
    <t>Transferred to Glen Waverley Anglican Church</t>
  </si>
  <si>
    <t>Transferred to Geelong Uniting.  Died 11 December 2018.</t>
  </si>
  <si>
    <t>Transferred to GW Anglican Church</t>
  </si>
  <si>
    <t>Never attended church.  His deceased wife Belle did.</t>
  </si>
  <si>
    <t>The home phone number could be +1 519 756 1663 - John Snare May as advised by Jacqui King in regard to the Yellow FISH group.</t>
  </si>
  <si>
    <t>Former minister.  Left early 2013.  Transferred to Church of All Nations Dec 2014.</t>
  </si>
  <si>
    <t>Margaret Fraser says:  Florence is not a member of our church, but is a long-term helper at Leisure Time.  She is no longer on the LT committee but still helps regularly on Mondays.</t>
  </si>
  <si>
    <t>Husband, John, to be added to adherent list.  Mail should go to Florence in the first instance.</t>
  </si>
  <si>
    <t>5 Nov 2021.  State Trustees requested that she be removed from our mailing list.  Di Paterson reports that she is in Grace Park Nursing Home.  Most probably not coming to church again.</t>
  </si>
  <si>
    <t>Faye Wagon Sep 2012 says Moved to Dandenong</t>
  </si>
  <si>
    <t>Pat has decided to attend another church-late 2014</t>
  </si>
  <si>
    <t>Status to be verified.</t>
  </si>
  <si>
    <t>Previous address: 989 Centre Rd, Bentleigh East. 3165. Mail returned 26/8/15. HH.   Alanee says moved several times and no longer in touch Oct 2015.</t>
  </si>
  <si>
    <t>Added to database 2012Feb</t>
  </si>
  <si>
    <t>Created from audit</t>
  </si>
  <si>
    <t>This is the role account to be used by the Church Office to access the Wiki</t>
  </si>
  <si>
    <t>Added to Asylum and Meditation groups with annual reports 2011.  Attends a Catholic church.  Removed from Meditation 2016 at request of Bobbie Rooks.</t>
  </si>
  <si>
    <t>Lyn is the Pastoral Support person for the altos in Free Spirit. Jan Clear (June 2022)</t>
  </si>
  <si>
    <t>Formerly part of Free Spirit</t>
  </si>
  <si>
    <t>Lyn Maslen is Lise's pastoral support person in Free Spirit.</t>
  </si>
  <si>
    <t>My contribution to the life of GWUC is as a member of Free Spirit, while maintaining full membership (worship and financial) at Mountview UC.  Left Free Spirit Feb 2022.</t>
  </si>
  <si>
    <t>Free Spirit.  Died April 2019</t>
  </si>
  <si>
    <t>Joined Leisuretime volunteers Sep 2017.</t>
  </si>
  <si>
    <t>Bass with Free Spirit up to Jan 2016.</t>
  </si>
  <si>
    <t>Daughter of Susan Blair.</t>
  </si>
  <si>
    <t>Mail returned.</t>
  </si>
  <si>
    <t>A Memorial Service to Celebrate the Life of Ralph Blair will be held at Glen Waverley Uniting Church on Monday 24 November at 2pm.</t>
  </si>
  <si>
    <t>9/4/18: Previous Address 33 Myrtle Street, Glen Waverley. 3150. HH.</t>
  </si>
  <si>
    <t>Seen in 2012</t>
  </si>
  <si>
    <t>Newcomers in 2012 who went elsewhere</t>
  </si>
  <si>
    <t>Transferred from Broadway United Reformed Church, Gility Avenue, Walsall WS5 3PH May 2012.  Moved to Lara April 2018</t>
  </si>
  <si>
    <t>db had "Owen?" as surname.  Removed "?" as it interfered with wiki processing.  Presumably there is some doubt as to the accuracy of the surname (spelling).</t>
  </si>
  <si>
    <t>Moved to Lara with parents.</t>
  </si>
  <si>
    <t>Move to Crossroads 2020??</t>
  </si>
  <si>
    <t>Moved from Geelong</t>
  </si>
  <si>
    <t>Moved from Geelong March 2012</t>
  </si>
  <si>
    <t>Address updated per J Greenwood 24/3/2023</t>
  </si>
  <si>
    <t>Mail returned 2020.  Made non member</t>
  </si>
  <si>
    <t>Unsubscribed on MailChimp Jan 2019</t>
  </si>
  <si>
    <t>nee Wetterings</t>
  </si>
  <si>
    <t>Removed from Leisuretime Feb 2017.  Added back Jan 2020.  Removed May 2022</t>
  </si>
  <si>
    <t>Data from Malcolm Chamberlain.  Friend of Bill Morgan.  Attends Mt Waverley UCA.</t>
  </si>
  <si>
    <t>Official request for transfer from Burwood dated 2013 Feb 6.</t>
  </si>
  <si>
    <t>Transferred from Burwood Mar 2013</t>
  </si>
  <si>
    <t>Judith wrote: 18 Aug 2014    One of our new Hub Volunteers, Rupa Singham, passed away suddenly on Sunday.  Heather 20 Aug 2014:A Service to Celebrate the life of Rupa will be held at Glen Waverley Uniting Church on Friday 22 August at 3pm.</t>
  </si>
  <si>
    <t>Child of Sarah Toner and Justin Mason</t>
  </si>
  <si>
    <t>Child of Deena &amp; Cameron Peacock</t>
  </si>
  <si>
    <t>Daughter of Tanya &amp; Robert Notman</t>
  </si>
  <si>
    <t>Child of Tamsin &amp; Richard Dunn, grandchild of Alan &amp; Glenys Dunn</t>
  </si>
  <si>
    <t>Son of Peter &amp; Ann Hosking, grandson of Lois Hosking</t>
  </si>
  <si>
    <t>Safe Church training at Koonang in 2017</t>
  </si>
  <si>
    <t>Jan Clear April 2013: Tom Rose, wife Heather and daughter Jennifer transferred from Manningham Uniting Church in November last year. According to the transfer they live at 14 Currajong Street Vermont Sth. Tom is chaplain at Epworth Richmond.</t>
  </si>
  <si>
    <t>Daughter of Konrad &amp; Ainslie, grand-daughter of Helen Stewart.</t>
  </si>
  <si>
    <t>Child of Fernando &amp; Andrea Belmonté</t>
  </si>
  <si>
    <t>Child of Colin &amp; Angela Gough</t>
  </si>
  <si>
    <t>Ken Hutchinson reports: Pete Lawrence contacted  the office in April 2013 asking for Planned giving envelopes.</t>
  </si>
  <si>
    <t>David &amp; Eileen Scott Stokes transferred from GWAC July 2013</t>
  </si>
  <si>
    <t>Baptised Shepparton.  Moved to Melbourne c2008.  Requesting transfer Aug 2013.</t>
  </si>
  <si>
    <t>Moved to Belafst for two years from September 2019.</t>
  </si>
  <si>
    <t>Retired 25 Dec 2024.  Transferred to Boronia Road Feb 2024</t>
  </si>
  <si>
    <t>Joy Allen is Lynn's Pastoral Support person in Free Spirit.</t>
  </si>
  <si>
    <t>Transferred to Boronia Road Feb 2024.  Asked to become In Association at GWUC</t>
  </si>
  <si>
    <t>Unsubscribed from MailChimp with reason "No longer interested." June 2020</t>
  </si>
  <si>
    <t>Baptised here but moved to Paynesville</t>
  </si>
  <si>
    <t>Transfer from Burwood Heights Uniting Church received April 2015.  Transferred to Wheelers Hill Dec 2018.</t>
  </si>
  <si>
    <t>Transfer received from Burwood Heights Uniting Church-April 2015.  Transferred to Wheelers Hill Dec 2018</t>
  </si>
  <si>
    <t>7/8/17: Geoff (Son) 0412 742 343. HH.</t>
  </si>
  <si>
    <t>Unsubscribed July 2019.</t>
  </si>
  <si>
    <t>70 in Nov 2020?</t>
  </si>
  <si>
    <t>Filled in Contact card Dec 2014</t>
  </si>
  <si>
    <t>Student placement concluded 25 Oct 2015</t>
  </si>
  <si>
    <t>Nominated for Church Council March 2025</t>
  </si>
  <si>
    <t>Merlin Liem also Merlin Mantiri.</t>
  </si>
  <si>
    <t>April 2009 Jit says: I met Jean Aldridge last week at the Glen and she told me that her husband, William and herself have moved to Sydney.</t>
  </si>
  <si>
    <t>1/5/17: Mail returned - wrong address (1/16 Fraser St, Glen Waverley). HH.</t>
  </si>
  <si>
    <t>Annie is a volunteer tutor at the English class.</t>
  </si>
  <si>
    <t>Raja and Kala are both Ministers of the Word. Kala is not ordained as she has not had a position yet-finished training in 2015. They first visited us in August 2015 and asked for membership transfer later in 2015. We received a transfer note from Wonthaggi Uniting Church (Raja's last appointment) in December 2015. ) They have served in Sri Lanka since leaving Wonthaggi.</t>
  </si>
  <si>
    <t>Jan 2020 Neil Peters said: Raja  he is still a member here but is in a ministry placement for last few years.  Not active at GWUC at all.</t>
  </si>
  <si>
    <t>See Raja's notes.</t>
  </si>
  <si>
    <t>Hui came to worship in November 2015. She is a young adult. Ten am service during January didn't fit in with her work schedule so we haven't seen her since December. She hoped to try the evening service in 2016.</t>
  </si>
  <si>
    <t>Deceased 2018.</t>
  </si>
  <si>
    <t>Member at St John Mount Waverley.  Volunteers at Leisuretime.  Has police check 2016.</t>
  </si>
  <si>
    <t>No longer in leisure time Jan 2020.  Changed ot non-member.  DLM</t>
  </si>
  <si>
    <t>Jan Clear says Returned to China late 2019</t>
  </si>
  <si>
    <t>Membership by transfer from GWAC confirmed by Inclusive Community Sep 2019.  Jan wrote: The Church Office received a letter on 20th September 2019 from Rev. Hilary Roath, (Locus Lead Pastor) at Glen Waverley Anglican Church. This was handed to me on Sunday 22nd September. The letter stated that Anne had attended GWAC and was an active member for several years and was on their electoral roll until 2010. Anne has told Rev. Neil Peters and me that she was a confirmed member of the Anglican Church. Jan Clear</t>
  </si>
  <si>
    <t>Sue and Russell came to Glen Waverley mid 2016. They attended the November High Tea. The children attend the 9.15 children's program. Russell was Bible reader on 7 May, 2017</t>
  </si>
  <si>
    <t>Laura, Daniel and family attended the November High Tea, 2016. The children attend the children's program at 9.15.</t>
  </si>
  <si>
    <t>Lucky and Gerdine attended the March 2017 High Tea. Lucky conducts the Indonesian service.</t>
  </si>
  <si>
    <t>Callum and Talina attend worship quite regularly. The baby Ali (a boy) was born in February 2017</t>
  </si>
  <si>
    <t>Margaret was attending St. Luke's Mt. Waverley before she moved into Highvale village. Alison Clarkson and Jan Clear visited her separately and together.She was invited to High Teas in November and March but did not attend.</t>
  </si>
  <si>
    <t>Margaret began attending worship her in about September. She has attended regularly. Her husband is in the dementia unit at Weary Dunlop and Jan Clear meets them when she takes devotions at Weary Dunlop</t>
  </si>
  <si>
    <t>cannot use MargaretKlesman/Valentine as name, because / is a reserved character.  Change to '-' instead.</t>
  </si>
  <si>
    <t>Margaret's husband Gordon passed away on New Year's Eve, 2016. Alison Clarkson and Jan Clear conducted the Thanksgiving Service and Burial Service in January 2017. Margaret attended the March High Tea, 2017.</t>
  </si>
  <si>
    <t>Dec 2022 Neil wrote: After Christmas I shared with Di Paterson in the funeral service for Margaret Valentine at Black Rock Uniting Church. Margaret attended at GWUC for a couple of years before moving to Beaumaris to be closer to her family. She continued to join us online for worship.</t>
  </si>
  <si>
    <t>Connor was baptised at the Glen Methodist Church, Pretoria, South Africa.</t>
  </si>
  <si>
    <t>Ava was baptised here at Glen Waverley Uniting Church.</t>
  </si>
  <si>
    <t>Removed from Munch with a Bunch Jan2024</t>
  </si>
  <si>
    <t>WWCC Card sighted.  Waiting for letter.</t>
  </si>
  <si>
    <t>Left July 2018</t>
  </si>
  <si>
    <t>Transferring from St Michaels Oct 2017</t>
  </si>
  <si>
    <t>Bernard Shanahan passed away this morning, Thursday 27 May 2021.</t>
  </si>
  <si>
    <t>June 2021.  Requested the Synod Office to cancel my Registration as a Marriage Celebrant</t>
  </si>
  <si>
    <t>Darius is a member of our Indonesian congregation. He transferred from an Anglican congregation. He asked for this transfer on 23 September, 2018.</t>
  </si>
  <si>
    <t>Home phone is Indonesia</t>
  </si>
  <si>
    <t>Formerly Playgroup volunteer</t>
  </si>
  <si>
    <t>Uthies Leader</t>
  </si>
  <si>
    <t>Daniel was a member of the Indonesian Fellowship.</t>
  </si>
  <si>
    <t>Added on information from John Snare June 2019</t>
  </si>
  <si>
    <t>Neighbour of Ross Mackinnon.</t>
  </si>
  <si>
    <t>Friend of Anna Yeo.</t>
  </si>
  <si>
    <t>Joy Allen is Rebecca's pastoral support person in Free Spirit.</t>
  </si>
  <si>
    <t>Peter had several conversations with Rev. Neil Peters early January 2020. He decided to become a member-in-association at GWUC. His original church was St. Theresa's in Kowloon where he was confirmed on 6 May, 1961.  As he has just retired, he plans to become more involved at GWUC this year.  Jan Clear</t>
  </si>
  <si>
    <t>Barrie, Sandra, Gavin and Amber.  DLM asked for address 3 May 2020.</t>
  </si>
  <si>
    <t>Lyn Maslen is Amber's pastoral support person in Free Spirit.</t>
  </si>
  <si>
    <t>Engaged to Glyn Howells.</t>
  </si>
  <si>
    <t>Pevious welfare coordinator.  Resigned June 2023</t>
  </si>
  <si>
    <t>Member of FreeSpirit left Feb2022</t>
  </si>
  <si>
    <t>A member in association not to receive emails or to be contacted other than for Free Spirit</t>
  </si>
  <si>
    <t>Lyn Maslen is Cely's pastoral support person in Free Spirit.</t>
  </si>
  <si>
    <t>Asked to transfer to GWUC May 2022</t>
  </si>
  <si>
    <t>A note has been recorded on Margaret's page. (30 May 2022, Jan Clear).</t>
  </si>
  <si>
    <t>Margaret and John began attending GWUC in April 2022. They had attended Burwood Uniting, in the past but are looking for a new church. They have not asked for a membership transfer. (30 May, 2022) Jan Clear.    Asked to join rosters Dec 2022 DLM</t>
  </si>
  <si>
    <t>Interim minister 2023</t>
  </si>
  <si>
    <t>Safe church training date is an estimate awaiting clarification from Morag Logan.</t>
  </si>
  <si>
    <t>Judy and Danni-elle began attending worship in June 2023. They were keen to get involved. Judy was unwell during the latter part of 2023 but they returned to worship towards the end of 2023. They helped at the Book Fair on 24 February, 2024. The joined the Getaways group for Saturday lunch in March, 2024.</t>
  </si>
  <si>
    <t>On 17 Aug 2010, this family record was updated by John Hurst, who  a) removed an extra "Mr Andrew Leggatt" from the DB.  b) changed the titles from "Master" to "Mr" (Andrew), and "Miss" to "Ms" (Caragh)  c) added Mrs Cathy Moors to the family record  These actions will need to be ratified at a future date.  In the meantime, this record should be treated carefully.</t>
  </si>
  <si>
    <t>I am happy to continue to receive emails and communications from the Glen Waverley Uniting Church.  My contact details are confirmed as below.  Footnote:  My wife, Wendy Rose Collins, passed away on 24 June, 2010, in the Austin Hospital, Heidelberg; your office was advised at the time by Rev. Ian Parton and Wendy's name should be deleted from your Church Members listing if this has not already been done.  Kind regards,   Mark Collins 13 Donald Road, WHEELERS HILL  VIC  3150 Postal Address (for all correspondence, etc.): P.O. Box 78, GLEN WAVERLEY  VIC  3150 Phone: (03) 9560 2160 Mobile: 0403 047 541</t>
  </si>
  <si>
    <t>Letters pulled with comment:   Hannah - mother.   Alexander - son.   Suggest no letters.  Pastoral - personal approach preferable.</t>
  </si>
  <si>
    <t>Faye Wagon says: No longer attend GWUC.  Moved to Syndal Baptist long ago.  Audit letter pulled.</t>
  </si>
  <si>
    <t>Audit letter pulled. Michael &amp; Marnie no longer attend GWUC</t>
  </si>
  <si>
    <t>The Manor phone number is 03 9562 5814 Daughter Ann lives in Qld. Her mobile number is 0416 363 800 I have corrected John's home phone number today as the record was incorrect (5 Jan 2013)</t>
  </si>
  <si>
    <t>Formerly Glen Waverley, moved to 2602/80 Lorimer St, Docklands,  then to Vermont South in 2013.</t>
  </si>
  <si>
    <t>Maureen and Graeme were members of the Presbyterian Church here before we combined on one site.   They transferred their memberships from Rowville Uniting, in May 2019</t>
  </si>
  <si>
    <t>Email Dec 2019: Can you please remove Peter and Jennifer Merritt from your email / mailing lists.  We have made a sea change to Rosebud.</t>
  </si>
  <si>
    <t>Ratih sent a request to transfer membership from GPJB Sinai, Surabaya, Indonesia in  December, 2019. I added the details to the database on 11 December, 2019.   Jan Clear.</t>
  </si>
  <si>
    <t>Jenny rang the office 4/5/2020 - new address advised - requested membership be listed as transferred for Jenny, Peter and Lyle - they will be attending Wonthaggi or Cowes. Also advised Glenyce has passed away.</t>
  </si>
  <si>
    <t>Previous street address is 22 Fiander St. GW Previous postal address PO BOX 1035, GW  Nancy and Frank moved to Estia Health, 2B Grace St., Glen Waverley in 2021.</t>
  </si>
  <si>
    <t>Address of Son: David Clarke, 10 Gordonia Crescent, Narre Warren 0407 722 308</t>
  </si>
  <si>
    <t>We just wanted to let you know that we have left Melbourne and moved to NSW to be closer to our family. Thank you for welcoming us to the church and making us feel like we belong.  All the best Heinrich, Amanda, Leandri and Xander</t>
  </si>
  <si>
    <t>Street Address: 20 Summit Crescent, Glen Waverley 3150 Please forward mail to PO Box</t>
  </si>
  <si>
    <t>Please address any mail to her daughter: Mrs Kathryn Bush Unit 120 / 1165 Frankston Dandenong Road Carrum Downs 3201</t>
  </si>
  <si>
    <t>Note from Margaret Fraser: I just thought that I should fill you in on the latest with Jan Clarke. I had been hoping to visit Jan at Peter James Centre today, but when I called ahead they said that she had been moved to Mooroolbark Residential Care, as a temporary measure until the new Wantirna Health Aged Care opens, hopefully in 2022. I have spoken with her daughter Joy today, and she will keep me informed when Jan does move again.  She told me that Jan has been taken off most of her psychiatric medications and is now being treated as a dementia resident. Kind regards Margaret Fraser</t>
  </si>
  <si>
    <t>Dorothy has moved to a residential care facility in Adelaide - to be closer to her son, Gary.  Address listed is for Gary Stork (mob 0417 998 368)</t>
  </si>
  <si>
    <t>Paul Bartlett (Son) advised that Warren and Lorraine will be moving into Residential Care at Condare Court, 8 Joffre Street, Camberwll by end of August 2022. Paul has requested the email address wazzoz@hotmail.com be removed from our lists. (actioned JB 2/8/2022)</t>
  </si>
  <si>
    <t>There is a 5th child -male Elias. The McLellans came back to GWUC on 26th February, 2023. Jan Clear. This resulted in duplicate entries that have now been removed.  DLM</t>
  </si>
  <si>
    <t>June 2023: We have received a transfer request from Burwood Uniting Church, asking for Margaret, John, Elizabeth and Stephen Campbell to be added to our roll.   We accepted the transfer of Margaret, John, Elizabeth and Stephen Campbell from Burwood Uniting Church to Glen Waverley Uniting Church.</t>
  </si>
  <si>
    <t>Robert and I will have a new address from 27 November 2024.  141/242 Jells Rd Wheelers Hill Vic 3150  Also please note our email addresses and mobile numbers (no more landline)  robert@benelex.com.au  0416 223 640  geraldine@benelex.com.au 0404 634 137</t>
  </si>
  <si>
    <t>Classification: - 4 classes of Membership (Member, Baptised Member, Member in Association, Adherant) - 1 class of Non-member (use this for all deceased, transferred out, or other people who should not show up as a member) Filters will be defaulted to NOT non-member, i.e. members are selected by default  Non-Member Status: - Deceased - Transferred out - for people who have formally transferred to another congregation (UCA or otherwise).  - Inactive by request - includes people who have moved away without transfering membership - Inactive by no contact Date Membership Ceased is used for date of death, date of tranfer, etc.... Notes field for a person is used to capture info such as church a person has transferred to  Contact Properties; - Do Not Contact - Email - Letter - Visit  Groups - First word of Group Name needs to be the Group Type (drop down list is sorted alphabetically)  Visitors.  Visitors are allocated to each Person, not a family. This allows for different people being allocated to different family members. Also, where a visitor is a group (i.e. FISH) then the Convenor of that group will be designated as the Visitor for administrative purposes.  This is because a Visitor has to be a person?!</t>
  </si>
  <si>
    <t>Finance Committee. Available as Justice of the Peace.</t>
  </si>
  <si>
    <t>Has a WWCC, but not for GWUC.   "My WWCC was arranged through our Grandkids school.    My card no. is 0632981A-01 and the expiry date 03-03-2021."</t>
  </si>
  <si>
    <t>Funeral Steward Cheque Signatory Conduct services at aged care homes</t>
  </si>
  <si>
    <t>Thu, Aug 2, 2018 at 6:44 PM, regor.ssav  wrote:  Jenny &amp; I have moved to Mornington and will join the Mt Eliza congrgation</t>
  </si>
  <si>
    <t>27 Dec 2016, Church Office wrote:         It is with much sadness that I write to inform you of the passing of Beverley Lennon.  At this stage it is expected that a service to celebrate Beverley’s life will be held at Glen Waverley Uniting Church on Tuesday 10th January.</t>
  </si>
  <si>
    <t>Alternative contact is Monash Gardens Office 8541 4032.  Mum to 4, Nan to 9  Do not send mail as it goes to John</t>
  </si>
  <si>
    <t>17 Aug 2015 Heather wrote:  "By now most of you will have heard the news that Joan Battisson passed away late last week.  Joan was a long-time member at Glen Waverley and very involved, until she moved to Monash Gardens some years ago.  The funeral service for Joan is going to be held on Thursday at 11.30am at the Renowden Chapel and Springvale.  The service is being led by Rev Neil Peters and Alison Clarkson will also be taking part."</t>
  </si>
  <si>
    <t>Applied for WWCC  transaction reference number: SV-WCD-001-316-835 Your Application Number is 3068297A Scan of card seen Nov 2024, but no etter received.</t>
  </si>
  <si>
    <t>Audrey Allen passed away on Saturday 15 July.  A service celebrating Audrey's life will be held at Glen Waverley Uniting Church on Thursday 27 July 2023 at 1.30pm.  All are welcome to attend.</t>
  </si>
  <si>
    <t>Letters pulled with comment: remove from roll/  Left GWUC many years ago.   Jan Clear has contacted her recently.</t>
  </si>
  <si>
    <t>Audit response included: As we will be living in Somers from Sep, we would like to transfer membership to Balnarring Uniting Church.  We have appreciated the fellowship of the church on many occasions but will now be moving on in our retirement, and these details will no longer be applicable after Sep 12. New address will be 4 Norman St, Somers 3927</t>
  </si>
  <si>
    <t>It is with sadness that I share the news that Margaret Bald passed away on Thursday 23 January 2020.   A service celebrating Margaret's life will be held at Glen Waverley Uniting Church on Monday 3 February at 2.00pm.</t>
  </si>
  <si>
    <t>Heather said 21 Aug 2015:  It is with sadness that I send this email to tell you of the passing of Mr Jack Bartlett on Thursday afternoon.  Jack will be remembered by many and has been involved in Fish Group, Men’s Fellowship and Munch with a Bunch.  Jack’s funeral will be held at Glen Waverley Uniting Church on Monday 31 August at 11am.  Rev Neil Peters is conducting the service.</t>
  </si>
  <si>
    <t>Occasional Supply Minister (to Lorne and numerous other congregations), Member of PPE Presbytery, Synod Nominations Committee, Synod Transitional Panel, Ministerial Supervisor (for 22 ministers)</t>
  </si>
  <si>
    <t>Audit completed by her daughter Jennifer due to Margery being blind.  Phone for jennifer is 04 0802 2455 Mail C/- Jennifer Bean, Unit 8 Jayden Court, 273-275 Colchester Road, Kilsyth South. 3137. HH.</t>
  </si>
  <si>
    <t>Dec 2023 Wendy Pepper reported: Judith Greenwood mentioned Lee Bech has moved and consequently didn't attend for the Morning Tea duties - can you please take Lee Bech off the roster allocations for AMT (and anything else). Jan Clear adds:  I put Lee Bech new address in the database but she has never requested a transfer.</t>
  </si>
  <si>
    <t>Jan 2014.   After 52 years in our home in Sanday St, Glen Waverley, we have decided that it is time for a change. We are moving into Fountain Court Retirement Village. Our address is now – Unit 124, 100 Station St, Burwood, 3125. Phone number 98085518.     Judith &amp; John.  Member of Adult Group, Book Club, GOMERs, Men's Fellowship, Tennis Club, and Visitors groups.</t>
  </si>
  <si>
    <t>I am writing to pass on the sad news that Keith Boundy passed away on Tuesday 21 August.  Keith died peacefully at home surrounded by his family.  A Service of Thanksgiving for Keith will be conducted by Rev Neil Peters and held at Glen Waverley Uniting Church on Wednesday 29 August at 1.30pm.</t>
  </si>
  <si>
    <t>Beryl is now living with her daughter - address amended 30/11/2020 JB. Changed from email delivery to letter 30/11/2020 JB. Previous address is 37 Grantley Drive, Glen Waverley, 3150</t>
  </si>
  <si>
    <t>Audit response includes: Since our relocation to Berwick last year, it is more convenient for us to worship locally.  Therefore please delete our information at GWUC.  We will endeavour to visit whenever we can and will continue to uphold GWUC in our prayers.  DLM emailed offering to arrange a transfer. Response was: Thank you for offering to transfer us to Berwick. However we now attend Berwick Anglican Church. We would like to take this opportunity to thank the clergy and members of Glen Waverley Uniting Church for their ministry, caring and friendship through the years. We miss you all and wish you all God's blessings as you continue to proclaim Him in the Glen Waverley area.</t>
  </si>
  <si>
    <t>June 2023 Shiela wrote: I have left GWUC since March this year, now attending another church with Chinese services. I am not involved in church activities any more.  The working with children check will not be renewed under GWUC.</t>
  </si>
  <si>
    <t>Moved to Sassafras.  John Hurst says: She has not been to choir for some time.  I think she has let her connection lapse.</t>
  </si>
  <si>
    <t>I am writing to pass on the news that Douglas Cowling, Member of Glen Waverley Uniting Church, passed away on 26 April.  I am sure that you will join me in praying for Doug's wife Jean and the rest of the family at this time.  The Funeral Service for Doug will be held at Glen Waverley Uniting Church at Friday 2 May at 10.30am.  Refreshments will follow the service.  A private cremation will follow.</t>
  </si>
  <si>
    <t>Barbara Craig passed away in May of this year.  A Memorial Service celebrating Barbara's life will be held at Glen Waverley Uniting Church on Thursday 12 October 2023 at 2pm.   All are welcome to attend. The service will also be available to view online at https://www.gwuc.org.au/private/BarbaraCraig.</t>
  </si>
  <si>
    <t>Email address failed on 8 Apr 2014 with message: (no further action taken at this stage)  Delivery has failed to these recipients or groups:  dawkins.phillip.a@edumail.vic.gov.au  The e-mail address you entered couldn't be found. Please check the recipient's e-mail address and try to resend the message. If the problem continues, please contact your helpdesk.</t>
  </si>
  <si>
    <t>I am a foundation member of the Glen Waverley Presbyterian Church.   Yes the Address is correct. I don't get up to the church very often . We have church in the village</t>
  </si>
  <si>
    <t>On 26/11/2013, at 3:31 PM, GWUC Office wrote:  Hi everyone,  I just heard back from Charles and Sheena Don, who were on our prayer request list for this week's team meeting. Sheena said that they have not attended our church for a long time, and so they have requested to be removed from the Church Database.  Cheers  Belinda</t>
  </si>
  <si>
    <t>Alan Dunn passed away on Friday 23 June.  A service celebrating Alan's life will be held at Glen Waverley Uniting Church on Monday 3 July 2023 at 10am</t>
  </si>
  <si>
    <t>I was a member of the Choir (Pres) I was a helper at Leisuretime I was a leader of UCAF Morning Group I represented the congregation for 10 years at Inter Church Council I was an elder for 15 years I am not involved and do not wish to join groups I am frequently away.</t>
  </si>
  <si>
    <t>Audit included: In my 57 years in Glen Waverley attending the Methodist &amp; then UC I have been a member of many committees and groups but because of age &amp; disabilities I am now not actively engaged.</t>
  </si>
  <si>
    <t>Joyce Fall passed away on Monday 16 March 2020.   A service celebrating Joyce's life will be held at the Renowden Chapel at Springvale Botanical Cemetery on Wednesday 25 March at 3.00pm.</t>
  </si>
  <si>
    <t>Requested transfer to Mernda Uniting Church Secretary: Meg Barr jimbarr1@bigpond.com Minister: revdav11@tpg.com.au</t>
  </si>
  <si>
    <t>Gone to Sale??? JanC tried to call - phone has been disconnected.  Di Paterson says gone to Warragul. April 2021</t>
  </si>
  <si>
    <t>Audit letter not sent. Removed from roll many years ago.   Added to the list of members of Adult group with annual report for 2011.</t>
  </si>
  <si>
    <t>Do not visit or contact this member. daughter of Judith Greenwood and Warren Greenwood</t>
  </si>
  <si>
    <t>It is with sadness that I share the news that Margaret Harmer passed away on Tuesday 15 February 2022.   All are invited to attend a service celebrating Margaret's life which will be held at Glen Waverley Uniting Church on Thursday 24 February 2022 at 2.30pm.  The service will also be available to view online at www.gwuc.org.au/private/harmer.</t>
  </si>
  <si>
    <t>In hospital / rehab.  Not expected to return to this address.  Formerly Unit 185 Peppertree Hill Village 15 Fulham Rd Rowville, Victoria 3178 Australia.    Moving  Monday 15th August to Low Care at Cumberland View, Wheelers Hill</t>
  </si>
  <si>
    <t>Audit includes: Although I am a member of Free Spirit, GWUC is no longer my home church.  I now attend GW Anglican Church.  Could you please remove my name crom the GWUC roll.</t>
  </si>
  <si>
    <t>Baptised and confirmed at Epping Presbyterian NSW. Holds MArts-Pastoral Theology, BA degrees</t>
  </si>
  <si>
    <t>UCAF member Munch with a Bunch member</t>
  </si>
  <si>
    <t>Audit had: Mum has dementia &amp; suffers confusion about most aspects of life.  Please do not send her any items via mail. Jan Brownridge</t>
  </si>
  <si>
    <t>It is with sadness that I am writing to let you know of the passing of Marjorie Lee.  Marjorie and Max have been long time members at Glen Waverley Uniting Church and have been residing in Monash Gardens.  A thanksgiving service for the life of Marjorie will be held at Glen Waverley Uniting Church on Tuesday 24 February at 1.30pm.   I am sure that you will join me in remembering Max and the family in your prayers at this difficult time.</t>
  </si>
  <si>
    <t>Formerly member of: Munch with a Bunch Friday morning study group Community Hub Leisure time Meditation group Club 2011</t>
  </si>
  <si>
    <t>Lay Preacher Devotion Leader at Retirement Villages Support Group for Seniors Ministry Work with Free Wesleyan Church Tonga</t>
  </si>
  <si>
    <t>Assist with Retirement Village services Roster - Seniors Services afternoon tea</t>
  </si>
  <si>
    <t>Audit included: When well, hope to join morning UCAF.   Passed on to Diana Coles</t>
  </si>
  <si>
    <t>Mar 2023 Pamela wrote:   At this age and stage  of  my spiritual journey   the Lord has led me to worship  at St John's Anglican Church,  Upper  Beaconsfield.  Due to this fact may I respectfully ask that  it is time to remove  me from  your membership list. Thank you.</t>
  </si>
  <si>
    <t>Not active as we go to the Mornington Peninsula each weekend.  We were very involved in earlier years from 1961 to late 70s including being on Board of Management and an Elder. Note sheet gave Information delivery as E-mail, but not entered as they don't seem to want the Bulletin each week.</t>
  </si>
  <si>
    <t>Audit has: Bob and I with our children were very active in the church from 61 to the late 70's</t>
  </si>
  <si>
    <t>Email received Jan 2016 says   "I’ve had a request from one of your members, MARGARET LYNEHAM, to have her membership transferred from GWUC to our Congregation.  She is living in Boronia now and has been worshipping with us recently.   Margaret’s current address is 2/56 Olive Grove,   BORONIA  3155   Our church address is 209 Boronia Road,  BORONIA  3155 – or an electronic copy of the transfer is fine.   Kind regards,   Irene Smith Chairperson of Church Council BORONIA ROAD UNITING CHURCH"</t>
  </si>
  <si>
    <t>Alison Clarkson Feb 2012: Resident at Cumberland View. Attends regularly.                   Heather Hon Aug 2014: It is with sadness that I let you know of the passing of Mrs Winifred Mack.  Winifred was a long time member at Glen Waverley although she has been in the Cumberland View Hostel for some time and, because of health, not able to come to Sunday worship. A thanksgiving service for Win will take place at Glen Waverley Uniting Church on Friday 15 August at 11am.  Rev Neil Peters is conducting the service.</t>
  </si>
  <si>
    <t>Audit letter not sent:  not at this address.    Referred to Barbar Chamberlain. Barbara reported death notice in paper.  Funeral 28 July 2011.</t>
  </si>
  <si>
    <t>Wants email delivery, but email address given, akh33@hotmail.com, bounces July  2011 Corrected to akhm33@hotmail.com Nov 2011</t>
  </si>
  <si>
    <t>Cooking for funerals. Husband Gerald died 5/11/2008</t>
  </si>
  <si>
    <t>confirmed member;  address: Apartment 20 Cumberland View Hostel Whalley Drive Wheelers Hill, 3150</t>
  </si>
  <si>
    <t>Email received Dec 2019:  Can you please remove Peter and Jennifer Merritt from your email / mailing lists.  We have made a sea change to Rosebud.</t>
  </si>
  <si>
    <t>Next of Kin - John &amp; Kerri Morgan (Son &amp; Daughter in Law).   Address: 5 Quest Court, Glen Waverley. VIC. 3150. Phone: John - 0411 253 766    Kerri - 0402 353 757     Home - 9802 1756. HH 11/09/13.</t>
  </si>
  <si>
    <t>Membership at Drouin Methodist. Active in Mingles.</t>
  </si>
  <si>
    <t>Baptised Drouin Presbyterian.   Active in Mingles.</t>
  </si>
  <si>
    <t>Audit has: No longer in the area but no request for removal.</t>
  </si>
  <si>
    <t>Audit had: Living in Scotland permanently but no request for removal from rolls.</t>
  </si>
  <si>
    <t>Died Sept 2014.          John was a long time member at Glen Waverley Uniting Church and was the last to lock the doors at Springvale Road and the first to unlock them at Glen Waverley.  John's funeral will be held on Monday 22 September at 11.30am at the Faulkner Crematorium.</t>
  </si>
  <si>
    <t>Audit: Have Parkinson's disease.  Unable to participate.</t>
  </si>
  <si>
    <t>23 Apr 2025   Hi Ian, Joanne and David, Bill Norquay rang me this morning to let me know that Berice Ough passed away in the last couple of days. Berice and Keith have been members at GWUC for many years. Berice had not enjoyed good health for a long time. Berice and Keith have been residing at Cumberland View (Nursing Home) for a few years. Bill told me that Berice and Keith were stewards at Springvale Road church ( and maybe Bogong Ave. Church. )   I said that I would let you people know. Regards Jan Clear.</t>
  </si>
  <si>
    <t>I have retired from many groups due to bad health. I was on Leisuretime for 30 years, Cooee for 10 years. I was on the Flower rosters, morning tea rosters, Occasional Child Care Volunteer for 15 years, Ladies groups 40 years, Door steward Roster, taught Sunday School and leader in Girls Club and played badminton.  Janice was an Anglican at Bentleigh until 1960 when she joined GWUC.</t>
  </si>
  <si>
    <t>GGG campaign response, Dec 2012:      Dear David, I am sorry I have not replied to your letter you sent us in November.  I had been in hospital for 8 weeks with a severe nerve condition.  Then I was diagnosed with a skin cancer on my leg which has to be removed on 22nd January.  Also I have been having trouble with my eyes &amp; have had an injection in eye for the retina.  Norma &amp; I are in our seventies and joined Bogong Presbyterian now Uniting in 1960 and were involved in a lot of groups, also our 3 children were christened at the church.      With all this in view, we would prefer to use the open plate for our contribution to the Church.  We really don't know what is ahead of us.  We have used the envelope system for about 50 years.  Yours sincerely,  Jan Parsons</t>
  </si>
  <si>
    <t>Jan Parsons passed away on Saturday 1 July.  A service celebrating Jan's life will be held at Glen Waverley Uniting Church on Friday 7 July 2023 at 2.30pm.</t>
  </si>
  <si>
    <t>Membership elsewhere from 1958.   Formerly widow of Les Peacock. Email address updated 17 Aug 2017 due to non-delivery of church bulletin.  Investigations on-going. (ajh)</t>
  </si>
  <si>
    <t>Grew up in Epsom Methodist.  Jean moved to Strathdon nursing home early in 2021. (no longer at Hinkler Road.).</t>
  </si>
  <si>
    <t>On back of audit letter: Not in way of excuse but at my age &amp; state of health I have no great interest in attending church these days, though I support you and your work, in prayer each night &amp; I hope your attempt to obtain closer cooperation between the church members is a great success.  I see Bobbie Rooks frequently &amp; she keeps me posted, when necessary.   Wishing you all the best, Harry Pountney</t>
  </si>
  <si>
    <t xml:space="preserve">Dec 2016. The staff at Bupa Aged Care have forwarded your Church’s “Call of Christmas” information recently sent to my father, Harry, who was a resident there prior to his death in December, 2014.  As Dad’s funeral service was conducted by retired Rev Wal Baker and we didn’t receive similar information in 2015 (therefore assuming Dad’s passing had been noted in your Church’s records), I wanted to alert you that someone may have inadvertently sent information using an out-of-date mailing list.  "Brian Pountney" </t>
  </si>
  <si>
    <t>Audit has: Adult baptism elsewhere</t>
  </si>
  <si>
    <t>Peter Riddett passed away on Saturday 28 September, husband of Margaret Riddett.   A service celebrating Peter's life will be held at Glen Waverley Uniting Church on Tuesday 8 October at 10.30am.</t>
  </si>
  <si>
    <t>Merle has requested no letter/email contact as she is 'mostly blind' and unable to read what we send.  PHONE CONTACT ONLY is requested. JB 10-08-2020</t>
  </si>
  <si>
    <t>Name: ⇥Elaine Audrey Sadler ⇥Address (before death): ⇥Curanda Nursing Home, 466 Burwood Highway, Wantirna South ⇥Date of Death: ⇥5 November 2013 ⇥Age:⇥⇥77 ⇥Date of Service:⇥11 November 2013 ⇥Cremation:⇥⇥Springvale Botanical ⇥Minister:⇥⇥⇥Greg Fry</t>
  </si>
  <si>
    <t>Son of John &amp; Elaine. Living interstate.   Audit letter pulled.</t>
  </si>
  <si>
    <t>Audit included: I am unable to participate further due to being a carer for my ageing husband.    Appears no longer relavent Dec 2014.</t>
  </si>
  <si>
    <t>Audit reply is a letter: We shifted down to Langwarrin just over three years ago and although we miss our friends at Glen Waverley it is not very practical to travel to Glen Waverley each Sunday.  And so we have become more and more involved in the Uniting Church at High St Frankston.  Referred to Pastoral committee to possibly initiate transfer.    Marked Transferred April 2013</t>
  </si>
  <si>
    <t>You've passed your Working with Children Check&gt;  Dear Peter STEWART,  You have passed the Working with Children Check. Your card 1446934A-01 will arrive in 2 weeks.  After you receive your card, you can login to MyCheck to update your personal and organisation's details online.  Director Working with Children Check Unit</t>
  </si>
  <si>
    <t>Dorothy has moved to a residential care facility in Adelaide.  Address listed is for her son, Gary (mob 0417 998 368).  Gary has requested we remove Dorothy from our records..."Mum will no longer be able to return to your church going forward &amp; the care facility she is residing in now are planning to cater for her Christian needs locally."</t>
  </si>
  <si>
    <t>Sep 2012 Faye Wagon says moved to Maryborough.   Possibly Stuart A 47 Victoria St Eaglehawk VIC 3556</t>
  </si>
  <si>
    <t>Email Nov 2012:  My family and I haven't been attending Glen Waverley Uniting Church for a while now and we have moved away from the area.  Is it possible for you to remove us from your records?</t>
  </si>
  <si>
    <t>Donna Vanclay passed away peacefully on Sunday 13 October, 2024.  A service celebrating Donna's life will be held at Glen Waverley Uniting Church on Tuesday 29 October at 2pm.  All are welcome to attend.</t>
  </si>
  <si>
    <t>Thu, Aug 2, 2018 at 6:44 PM, regor.ssav  wrote: Hi David, As you probably know Jenny &amp; I have moved to Mornington and will join the Mt Eliza congrgation.  Please retain us as Associate members.</t>
  </si>
  <si>
    <t>Volunteer with Motor Neurone Disease Victoria Reception Duties each Tuesday.  Secretary Outer Eastern Metropolitan Support Group of MND Vic.  Although not connected with the church congregation activities I feel connected to what the church teaches - love, peace &amp; kindness.  Husband wants nothing to do with the church.</t>
  </si>
  <si>
    <t>I've changed Ray's preferred name to "Ray" because I have never heard him called anything but "Ray".  This is important, because he is in the wiki as "RayWagon", and things break if his full name is used (because of the automatic download of data).  This needs confirmation from Ray, and a general re-education for roster clerks to use the correct form if Ray does want to be known as "Raymond".</t>
  </si>
  <si>
    <t>Mary Ward passed away on Tuesday 6 August, 2024.  A service celebrating Mary's life will be held at Bethel Funerals, 2D Cochrane Street, Mitcham, on Friday 16 August at 2pm.  All are welcome to attend.  The service will also be available to view online at https://www.bethelfunerals.com.au/tributes/.</t>
  </si>
  <si>
    <t>David Williams passed away on Monday 22 January 2024.  A service celebrating David's life will be held at Glen Waverley Uniting Church on Thursday 25 January at 11am.    All are welcome to attend.  The church service will also be available to view online at https://www.gwuc.org.au/private/DavidWilliams.</t>
  </si>
  <si>
    <t>Moved to Beaufort.  Possibly 195 Rifle Butts Rd Beaufort VIC 3373</t>
  </si>
  <si>
    <t>It is with sadness that I share the news that Shirley Wise passed away on Saturday 30 March 2024.  A service celebrating Shirley's life will be held at Glen Waverley Uniting Church on Wednesday 10 April at 2.30pm.    All are welcome to attend.  The church service will also be available to view online at https://www.gwuc.org.au/private/ShirleyWise.</t>
  </si>
  <si>
    <t>Working with Children Check reported by Martin as:  03304334-03 Expiry 28-09-2026  No letter on file 25Mar2024</t>
  </si>
  <si>
    <t>Died Tuesday 9 January, 2018.  Devoted husband of Sharon, loving father of Alicia, Jessica and Evan, son of Priya and brother of Poranee.    A Service of Thanksgiving for the Life of Sarin will be held at Glen Waverley Uniting Church at 10.30am on Wednesday 17 January.  Di Paterson will be conducting the service.</t>
  </si>
  <si>
    <t>EMail address was sharonwong01@gmail.com, but it bounces 25Jul2011. Need to check Audit form.</t>
  </si>
  <si>
    <t>Married.  son of Shirley and Colin Yates. Married to Saya Lorbalk</t>
  </si>
  <si>
    <t>It is with sadness that I share the news that Bernice Bennett passed away on Monday 1st April 2024.  A private family service was held.   Please join me in keeping Bernice's family and loved ones in your thoughts and prayers at this time.  Joanne Boldiston</t>
  </si>
  <si>
    <t>Please direct mail c/o Robert Robert's Mobile: 0411 126 454 HH 22/7/15.</t>
  </si>
  <si>
    <t>Wife's audit was returned but not Ray's. Jan commented: Ray I think passed away about three years ago.</t>
  </si>
  <si>
    <t>Betty Woodland passed away on Saturday 12 August.   A service celebrating Betty's life will be held at Glen Waverley Uniting Church on Friday 18 August 2023 at 11am.  All are welcome to attend.</t>
  </si>
  <si>
    <t>Power of Attorney - Andrew Allen (Dawn's Son) andrew@awallen.com.au  0419 313 536</t>
  </si>
  <si>
    <t>It is with sadness that I share the news that Dawn Allen passed away yesterday.  28Jul2022  All are invited to attend a service celebrating Dawn's life which will be held at Glen Waverley Uniting Church on Monday 1 August 2022 at 11.00am.</t>
  </si>
  <si>
    <t>Inducted as minister Jan 30 2014. Added to Faith Group 16 Feb 2014, awaiting confirmation.</t>
  </si>
  <si>
    <t>Transfer letter from Jan  Mrs. Judy Pacey,                                                  26-3-2014 62 Main Rd., Paynesville, 3880.  Dear Mrs. Pacey,                             I am writing, on behalf of the Glen Waverley Uniting Church to inform you that Mrs Beverley Olssen has asked for her membership to be transferred to your church. She was married at Glen Waverley in 1986 and moved to Paynesville in 1995. Her present address is 31 Fullarton Drive Paynesville, 3880. She and her family have had a long association with our church.   I’m sure that Beverley is enjoying being part of your church community and will continue to do so.   Thank you for attending to this matter.                                                                 Yours in Fellowship,                                                                 Mrs. Jan Clear.                                                               (Roll Maintenance)</t>
  </si>
  <si>
    <t>July 2015 Jit Tan says: comes to the 9.15 am service. I think we should also speak to Neil about the transferring of their membership to GWUC</t>
  </si>
  <si>
    <t>Robyn is Betty Reilley's friend. She attends worship now and then. Ken has not attended. They were invited to the Newcomers' High Tea but did not respond. Jan Clear.  Robyn is worshipping at Nellie Melba. She will not be attending functions or services at GWUC. May 2022. Jan Clear.</t>
  </si>
  <si>
    <t>Nick was baptised at Brooklyn Methodist Church in South Africa.   He was confirmed at the Glen Methodist Church in Pretoria, South Africa.   The family joined our church in February 2017.</t>
  </si>
  <si>
    <t>Tess was baptised at the Methodist Church in Carolina South Africa.   She was confirmed at the Glen Methodist Church in Pretoria, South Africa.   The family joined our church in February 2017.</t>
  </si>
  <si>
    <t>My membership is in Yarra Yarra Presbytery and I have attended safe church training there. I have a current WWC -  number00802155-03 - expires 18-03-2023</t>
  </si>
  <si>
    <t>John Snare forwarded:  Thanks for your email. I am happy to join in the choir and share my information to others. My first name is “Ling” ,family name is “Huang “. My mobile number is 0431143266. JS: Ling is a Soprano in the Free Spirit group.</t>
  </si>
  <si>
    <t>It is with sadness that I share the news that Brenda Warner passed away on Friday 1 March 2024.  Brenda was a member of the GWUC congregation approximately 25 years ago before moving to Harcourt, and again more recently when she returned to live in Wantirna.  A memorial service celebrating Brenda's life will be held in Bendigo on Wednesday 13 March at 2.30pm.  The service will be available to view online at https://mountalexanderfunerals.com/live-stream/.</t>
  </si>
  <si>
    <t>Office: Deborah rang the office last week to enquire about receiving the bulletin - I have added her email to the list.  Deborah watches online each week with someone else to give that persons carer a break for Sunday mornings.   She is hoping to be able to attend in person at some stage in the future. Whitehorse Church Council: I have had a request from a member of Whitehorse Uniting Church for transfer of their membership to Glen Waverly Uniting Church.  Deborah has been a member of Vermont, Forest Hill and Whitehorse Uniting Churches. Ian: Deborah has been at worship a few times recently and has made herself know to us.</t>
  </si>
  <si>
    <t>Person</t>
  </si>
  <si>
    <t>Family</t>
  </si>
  <si>
    <t>NoteNum</t>
  </si>
  <si>
    <t>Date entered</t>
  </si>
  <si>
    <t>ate modified</t>
  </si>
  <si>
    <t>PerID</t>
  </si>
  <si>
    <t>Note</t>
  </si>
  <si>
    <t>Entry</t>
  </si>
  <si>
    <t>Edited</t>
  </si>
  <si>
    <t>ChurchInfo</t>
  </si>
  <si>
    <t>Admin</t>
  </si>
  <si>
    <t>Mr</t>
  </si>
  <si>
    <t>Russell</t>
  </si>
  <si>
    <t>Warren</t>
  </si>
  <si>
    <t>Greenwood</t>
  </si>
  <si>
    <t>Mrs</t>
  </si>
  <si>
    <t>Diane</t>
  </si>
  <si>
    <t>Audrey</t>
  </si>
  <si>
    <t>Bryce</t>
  </si>
  <si>
    <t>Dr</t>
  </si>
  <si>
    <t>Angas</t>
  </si>
  <si>
    <t>John</t>
  </si>
  <si>
    <t>Hurst</t>
  </si>
  <si>
    <t>Murray</t>
  </si>
  <si>
    <t>Lowe</t>
  </si>
  <si>
    <t>Barbara</t>
  </si>
  <si>
    <t>Joan</t>
  </si>
  <si>
    <t>David</t>
  </si>
  <si>
    <t>Lloyd</t>
  </si>
  <si>
    <t>Morgan</t>
  </si>
  <si>
    <t>Susan</t>
  </si>
  <si>
    <t>Mary</t>
  </si>
  <si>
    <t>Nicholas</t>
  </si>
  <si>
    <t>Judith</t>
  </si>
  <si>
    <t>William</t>
  </si>
  <si>
    <t>Nathan John</t>
  </si>
  <si>
    <t>Beverley</t>
  </si>
  <si>
    <t>Ann</t>
  </si>
  <si>
    <t>Barnfield</t>
  </si>
  <si>
    <t>Pam</t>
  </si>
  <si>
    <t>Bunney</t>
  </si>
  <si>
    <t>Cynthia</t>
  </si>
  <si>
    <t>Chin</t>
  </si>
  <si>
    <t>Michael</t>
  </si>
  <si>
    <t>Coles</t>
  </si>
  <si>
    <t>Diana</t>
  </si>
  <si>
    <t>Frances</t>
  </si>
  <si>
    <t>Kenneth</t>
  </si>
  <si>
    <t>Myles</t>
  </si>
  <si>
    <t>Coutts</t>
  </si>
  <si>
    <t>Robert</t>
  </si>
  <si>
    <t>Fleming</t>
  </si>
  <si>
    <t>Vera</t>
  </si>
  <si>
    <t>Geraldine</t>
  </si>
  <si>
    <t>Wallis</t>
  </si>
  <si>
    <t>Gandell</t>
  </si>
  <si>
    <t>Jacqueline</t>
  </si>
  <si>
    <t>King</t>
  </si>
  <si>
    <t>Julianne</t>
  </si>
  <si>
    <t>Steward</t>
  </si>
  <si>
    <t>Millsom</t>
  </si>
  <si>
    <t>Gael</t>
  </si>
  <si>
    <t>O'Brien</t>
  </si>
  <si>
    <t>Glenice</t>
  </si>
  <si>
    <t>Peard</t>
  </si>
  <si>
    <t>Joy</t>
  </si>
  <si>
    <t>Ahin</t>
  </si>
  <si>
    <t>Peter</t>
  </si>
  <si>
    <t>Graham</t>
  </si>
  <si>
    <t>Baker</t>
  </si>
  <si>
    <t>Barr</t>
  </si>
  <si>
    <t>Alfred</t>
  </si>
  <si>
    <t>Battisson</t>
  </si>
  <si>
    <t>Marjorie</t>
  </si>
  <si>
    <t>Isabel</t>
  </si>
  <si>
    <t>Bedford</t>
  </si>
  <si>
    <t>Lynne</t>
  </si>
  <si>
    <t>Alison</t>
  </si>
  <si>
    <t>Boyer</t>
  </si>
  <si>
    <t>Brian</t>
  </si>
  <si>
    <t>Clarkson</t>
  </si>
  <si>
    <t>Janice</t>
  </si>
  <si>
    <t>Phoebe</t>
  </si>
  <si>
    <t>Clear</t>
  </si>
  <si>
    <t>Ms</t>
  </si>
  <si>
    <t>Belinda</t>
  </si>
  <si>
    <t>Jonathan</t>
  </si>
  <si>
    <t>Chong</t>
  </si>
  <si>
    <t>Chung</t>
  </si>
  <si>
    <t>Ken</t>
  </si>
  <si>
    <t>Devos</t>
  </si>
  <si>
    <t>Margaret</t>
  </si>
  <si>
    <t>Duncan</t>
  </si>
  <si>
    <t>Yan</t>
  </si>
  <si>
    <t>Emms</t>
  </si>
  <si>
    <t>Graeme</t>
  </si>
  <si>
    <t>Frecker</t>
  </si>
  <si>
    <t>Rev</t>
  </si>
  <si>
    <t>Ineke</t>
  </si>
  <si>
    <t>Gyles</t>
  </si>
  <si>
    <t>Greg</t>
  </si>
  <si>
    <t>Fry</t>
  </si>
  <si>
    <t>Alanee</t>
  </si>
  <si>
    <t>Hearnshaw</t>
  </si>
  <si>
    <t>Jackson</t>
  </si>
  <si>
    <t>Kerryn</t>
  </si>
  <si>
    <t>Leister</t>
  </si>
  <si>
    <t>Ross</t>
  </si>
  <si>
    <t>Fairlie</t>
  </si>
  <si>
    <t>Mackinnon</t>
  </si>
  <si>
    <t>Dean</t>
  </si>
  <si>
    <t>Mann</t>
  </si>
  <si>
    <t>Beverly</t>
  </si>
  <si>
    <t>Jean</t>
  </si>
  <si>
    <t>McGlead</t>
  </si>
  <si>
    <t>Krieger</t>
  </si>
  <si>
    <t>Mark</t>
  </si>
  <si>
    <t>Alan</t>
  </si>
  <si>
    <t>Easton</t>
  </si>
  <si>
    <t>Herbert</t>
  </si>
  <si>
    <t>Shirley</t>
  </si>
  <si>
    <t>Harding</t>
  </si>
  <si>
    <t>Lois</t>
  </si>
  <si>
    <t>Hosking</t>
  </si>
  <si>
    <t>Douglas</t>
  </si>
  <si>
    <t>James</t>
  </si>
  <si>
    <t>Newberry</t>
  </si>
  <si>
    <t>Roger</t>
  </si>
  <si>
    <t>Vass</t>
  </si>
  <si>
    <t>Williams</t>
  </si>
  <si>
    <t>Heather</t>
  </si>
  <si>
    <t>Bailey</t>
  </si>
  <si>
    <t>Bev</t>
  </si>
  <si>
    <t>Richardson</t>
  </si>
  <si>
    <t>Elwyn</t>
  </si>
  <si>
    <t>Pederson</t>
  </si>
  <si>
    <t>Glenn</t>
  </si>
  <si>
    <t>Laub</t>
  </si>
  <si>
    <t>Neil</t>
  </si>
  <si>
    <t>Fiona</t>
  </si>
  <si>
    <t>Joel</t>
  </si>
  <si>
    <t>Emmett</t>
  </si>
  <si>
    <t>Pooley</t>
  </si>
  <si>
    <t>Lennon</t>
  </si>
  <si>
    <t>Wood</t>
  </si>
  <si>
    <t>Veronica</t>
  </si>
  <si>
    <t>Rita</t>
  </si>
  <si>
    <t>Carmel</t>
  </si>
  <si>
    <t>Stork</t>
  </si>
  <si>
    <t>Ian</t>
  </si>
  <si>
    <t>McMillan</t>
  </si>
  <si>
    <t>A/Prof</t>
  </si>
  <si>
    <t>Kaye</t>
  </si>
  <si>
    <t>Susannah</t>
  </si>
  <si>
    <t>Laurel</t>
  </si>
  <si>
    <t>Muir</t>
  </si>
  <si>
    <t>Mabel</t>
  </si>
  <si>
    <t>Jeanette</t>
  </si>
  <si>
    <t>Agnes</t>
  </si>
  <si>
    <t>E.</t>
  </si>
  <si>
    <t>Kenez</t>
  </si>
  <si>
    <t>Judy</t>
  </si>
  <si>
    <t>Eleanor</t>
  </si>
  <si>
    <t>Jit</t>
  </si>
  <si>
    <t>Tan</t>
  </si>
  <si>
    <t>Hastings</t>
  </si>
  <si>
    <t>Thorpe</t>
  </si>
  <si>
    <t>Colin</t>
  </si>
  <si>
    <t>Ernest</t>
  </si>
  <si>
    <t>Anne</t>
  </si>
  <si>
    <t>Malcolm</t>
  </si>
  <si>
    <t>McIntosh</t>
  </si>
  <si>
    <t>George</t>
  </si>
  <si>
    <t>Abraham</t>
  </si>
  <si>
    <t>Jenny</t>
  </si>
  <si>
    <t>Lucy</t>
  </si>
  <si>
    <t>Master</t>
  </si>
  <si>
    <t>Tom</t>
  </si>
  <si>
    <t>Miss</t>
  </si>
  <si>
    <t>Pat</t>
  </si>
  <si>
    <t>Acklom</t>
  </si>
  <si>
    <t>Laura</t>
  </si>
  <si>
    <t>Adams</t>
  </si>
  <si>
    <t>Betty</t>
  </si>
  <si>
    <t>Andrew</t>
  </si>
  <si>
    <t>Jane</t>
  </si>
  <si>
    <t>Lachlan</t>
  </si>
  <si>
    <t>Alkemade</t>
  </si>
  <si>
    <t>Sarah</t>
  </si>
  <si>
    <t>Steven</t>
  </si>
  <si>
    <t>Norm</t>
  </si>
  <si>
    <t>Allan</t>
  </si>
  <si>
    <t>Deaconess</t>
  </si>
  <si>
    <t>Allen</t>
  </si>
  <si>
    <t>Roy</t>
  </si>
  <si>
    <t>Vemba</t>
  </si>
  <si>
    <t>Loraine</t>
  </si>
  <si>
    <t>Roxanne</t>
  </si>
  <si>
    <t>Emma</t>
  </si>
  <si>
    <t>Alexandra</t>
  </si>
  <si>
    <t>Norma</t>
  </si>
  <si>
    <t>Hardy</t>
  </si>
  <si>
    <t>Arthur</t>
  </si>
  <si>
    <t>Ambrose</t>
  </si>
  <si>
    <t>Mavis</t>
  </si>
  <si>
    <t>Belle</t>
  </si>
  <si>
    <t>Deborah</t>
  </si>
  <si>
    <t>Amos</t>
  </si>
  <si>
    <t>Clive</t>
  </si>
  <si>
    <t>Donald</t>
  </si>
  <si>
    <t>Anderson</t>
  </si>
  <si>
    <t>Stewart</t>
  </si>
  <si>
    <t>Kate</t>
  </si>
  <si>
    <t>Matthew</t>
  </si>
  <si>
    <t>Robyn</t>
  </si>
  <si>
    <t>Hill</t>
  </si>
  <si>
    <t>F</t>
  </si>
  <si>
    <t>Angus</t>
  </si>
  <si>
    <t>Deidre</t>
  </si>
  <si>
    <t>Warwick</t>
  </si>
  <si>
    <t>Angwin</t>
  </si>
  <si>
    <t>Jan</t>
  </si>
  <si>
    <t>Valerie</t>
  </si>
  <si>
    <t>Annal</t>
  </si>
  <si>
    <t>Annett</t>
  </si>
  <si>
    <t>Argall</t>
  </si>
  <si>
    <t>Lorraine</t>
  </si>
  <si>
    <t>Paul</t>
  </si>
  <si>
    <t>Eric</t>
  </si>
  <si>
    <t>Raymond</t>
  </si>
  <si>
    <t>Armstrong</t>
  </si>
  <si>
    <t>Lesley</t>
  </si>
  <si>
    <t>Rae</t>
  </si>
  <si>
    <t>Simon</t>
  </si>
  <si>
    <t>Langdon</t>
  </si>
  <si>
    <t>Kevin</t>
  </si>
  <si>
    <t>Balson</t>
  </si>
  <si>
    <t>Ashton-Smith</t>
  </si>
  <si>
    <t>Thalia</t>
  </si>
  <si>
    <t>Dorothy</t>
  </si>
  <si>
    <t>Phelan</t>
  </si>
  <si>
    <t>Assawa</t>
  </si>
  <si>
    <t>Phillip</t>
  </si>
  <si>
    <t>Jeffrey</t>
  </si>
  <si>
    <t>Stuart</t>
  </si>
  <si>
    <t>Baines</t>
  </si>
  <si>
    <t>Charlotte</t>
  </si>
  <si>
    <t>Clifford</t>
  </si>
  <si>
    <t>Helen</t>
  </si>
  <si>
    <t>Wallace</t>
  </si>
  <si>
    <t>Joseph</t>
  </si>
  <si>
    <t>Denise</t>
  </si>
  <si>
    <t>Gregory</t>
  </si>
  <si>
    <t>Marilyn</t>
  </si>
  <si>
    <t>Bald</t>
  </si>
  <si>
    <t>Maureen</t>
  </si>
  <si>
    <t>Ball</t>
  </si>
  <si>
    <t>Stephen</t>
  </si>
  <si>
    <t>Janette</t>
  </si>
  <si>
    <t>Elizabeth</t>
  </si>
  <si>
    <t>Karl</t>
  </si>
  <si>
    <t>Baptist</t>
  </si>
  <si>
    <t>Penelope</t>
  </si>
  <si>
    <t>Barelli</t>
  </si>
  <si>
    <t>Alice</t>
  </si>
  <si>
    <t>May</t>
  </si>
  <si>
    <t>Carol</t>
  </si>
  <si>
    <t>Joanna</t>
  </si>
  <si>
    <t>Barnard</t>
  </si>
  <si>
    <t>Sandra</t>
  </si>
  <si>
    <t>Laurene</t>
  </si>
  <si>
    <t>Barrass</t>
  </si>
  <si>
    <t>Rev. Dr</t>
  </si>
  <si>
    <t>Bartlett</t>
  </si>
  <si>
    <t>Jack</t>
  </si>
  <si>
    <t>Harry</t>
  </si>
  <si>
    <t>Bartley</t>
  </si>
  <si>
    <t>Myra</t>
  </si>
  <si>
    <t>Jill</t>
  </si>
  <si>
    <t>Rev.</t>
  </si>
  <si>
    <t>Brace</t>
  </si>
  <si>
    <t>Bateman</t>
  </si>
  <si>
    <t>Lynn</t>
  </si>
  <si>
    <t>Batten</t>
  </si>
  <si>
    <t>Eve</t>
  </si>
  <si>
    <t>Shiko</t>
  </si>
  <si>
    <t>Margery</t>
  </si>
  <si>
    <t>Isabella</t>
  </si>
  <si>
    <t>Bean</t>
  </si>
  <si>
    <t>Richard</t>
  </si>
  <si>
    <t>Lizelle</t>
  </si>
  <si>
    <t>Beattie</t>
  </si>
  <si>
    <t>Lee</t>
  </si>
  <si>
    <t>Bech</t>
  </si>
  <si>
    <t>Edward</t>
  </si>
  <si>
    <t>Hartley</t>
  </si>
  <si>
    <t>Beer</t>
  </si>
  <si>
    <t>Benjamin</t>
  </si>
  <si>
    <t>Kelli</t>
  </si>
  <si>
    <t>Luke</t>
  </si>
  <si>
    <t>Bergman</t>
  </si>
  <si>
    <t>Rod</t>
  </si>
  <si>
    <t>Birrell</t>
  </si>
  <si>
    <t>Khristie</t>
  </si>
  <si>
    <t>Trevor</t>
  </si>
  <si>
    <t>Bishop</t>
  </si>
  <si>
    <t>Black</t>
  </si>
  <si>
    <t>Caitlyn</t>
  </si>
  <si>
    <t>Colleen</t>
  </si>
  <si>
    <t>Julie</t>
  </si>
  <si>
    <t>Blair</t>
  </si>
  <si>
    <t>Lindsay</t>
  </si>
  <si>
    <t>Hadyn</t>
  </si>
  <si>
    <t>Georgia</t>
  </si>
  <si>
    <t>Blake</t>
  </si>
  <si>
    <t>Melinda</t>
  </si>
  <si>
    <t>Amanda</t>
  </si>
  <si>
    <t>Kimberley</t>
  </si>
  <si>
    <t>Thomas</t>
  </si>
  <si>
    <t>Sue</t>
  </si>
  <si>
    <t>Gavin</t>
  </si>
  <si>
    <t>Blakemore</t>
  </si>
  <si>
    <t>Carolyn</t>
  </si>
  <si>
    <t>Aaron</t>
  </si>
  <si>
    <t>Jayne</t>
  </si>
  <si>
    <t>Blanchard</t>
  </si>
  <si>
    <t>Board</t>
  </si>
  <si>
    <t>Geoffrey</t>
  </si>
  <si>
    <t>Boldiston</t>
  </si>
  <si>
    <t>Joanne</t>
  </si>
  <si>
    <t>Janet</t>
  </si>
  <si>
    <t>Bone</t>
  </si>
  <si>
    <t>Keith</t>
  </si>
  <si>
    <t>Booth</t>
  </si>
  <si>
    <t>Boucher</t>
  </si>
  <si>
    <t>Georgie</t>
  </si>
  <si>
    <t>Boundy</t>
  </si>
  <si>
    <t>Beryl</t>
  </si>
  <si>
    <t>Creagh</t>
  </si>
  <si>
    <t>Bown</t>
  </si>
  <si>
    <t>Maralie</t>
  </si>
  <si>
    <t>Kathryn</t>
  </si>
  <si>
    <t>Clyde</t>
  </si>
  <si>
    <t>Nicole</t>
  </si>
  <si>
    <t>Bradt</t>
  </si>
  <si>
    <t>Brennan</t>
  </si>
  <si>
    <t>Tracey</t>
  </si>
  <si>
    <t>Briggs</t>
  </si>
  <si>
    <t>Christine</t>
  </si>
  <si>
    <t>Brohier</t>
  </si>
  <si>
    <t>Edith</t>
  </si>
  <si>
    <t>Olwin</t>
  </si>
  <si>
    <t>Brooks</t>
  </si>
  <si>
    <t>Brown</t>
  </si>
  <si>
    <t>Vicki</t>
  </si>
  <si>
    <t>Adrian</t>
  </si>
  <si>
    <t>Darren</t>
  </si>
  <si>
    <t>Natalie</t>
  </si>
  <si>
    <t>Danielle</t>
  </si>
  <si>
    <t>Jarrod</t>
  </si>
  <si>
    <t>Josh</t>
  </si>
  <si>
    <t>Browning</t>
  </si>
  <si>
    <t>Maria</t>
  </si>
  <si>
    <t>Brownridge</t>
  </si>
  <si>
    <t>Janferie</t>
  </si>
  <si>
    <t>Gary</t>
  </si>
  <si>
    <t>Bryar</t>
  </si>
  <si>
    <t>Connie</t>
  </si>
  <si>
    <t>Buchwald</t>
  </si>
  <si>
    <t>Catherine</t>
  </si>
  <si>
    <t>Burke</t>
  </si>
  <si>
    <t>Burns</t>
  </si>
  <si>
    <t>Frank</t>
  </si>
  <si>
    <t>Louis</t>
  </si>
  <si>
    <t>Nancy</t>
  </si>
  <si>
    <t>Evelyn</t>
  </si>
  <si>
    <t>Yoko</t>
  </si>
  <si>
    <t>Inika</t>
  </si>
  <si>
    <t>Vic</t>
  </si>
  <si>
    <t>Burton</t>
  </si>
  <si>
    <t>Cameron</t>
  </si>
  <si>
    <t>Campbell</t>
  </si>
  <si>
    <t>Dwayne</t>
  </si>
  <si>
    <t>Brett</t>
  </si>
  <si>
    <t>Bronwen</t>
  </si>
  <si>
    <t>Debra</t>
  </si>
  <si>
    <t>Kim</t>
  </si>
  <si>
    <t>Sherylee</t>
  </si>
  <si>
    <t>Anastasia</t>
  </si>
  <si>
    <t>Jennifer</t>
  </si>
  <si>
    <t>Maureen Rita</t>
  </si>
  <si>
    <t>Carrigg</t>
  </si>
  <si>
    <t>Ray</t>
  </si>
  <si>
    <t>Carson</t>
  </si>
  <si>
    <t>Linda</t>
  </si>
  <si>
    <t>Caruso</t>
  </si>
  <si>
    <t>Cassidy</t>
  </si>
  <si>
    <t>Liam</t>
  </si>
  <si>
    <t>Chadwick</t>
  </si>
  <si>
    <t>Chalmers</t>
  </si>
  <si>
    <t>Phillipa</t>
  </si>
  <si>
    <t>Ryan</t>
  </si>
  <si>
    <t>Daniel</t>
  </si>
  <si>
    <t>Caitlin</t>
  </si>
  <si>
    <t>Chamberlain</t>
  </si>
  <si>
    <t>Chan</t>
  </si>
  <si>
    <t>Sheila</t>
  </si>
  <si>
    <t>Ping Yue</t>
  </si>
  <si>
    <t>Chia</t>
  </si>
  <si>
    <t>Onn</t>
  </si>
  <si>
    <t>Lydia</t>
  </si>
  <si>
    <t>Chivers</t>
  </si>
  <si>
    <t>Joyce</t>
  </si>
  <si>
    <t>Fred</t>
  </si>
  <si>
    <t>Yasminne</t>
  </si>
  <si>
    <t>Terry</t>
  </si>
  <si>
    <t>Ruby</t>
  </si>
  <si>
    <t>Felix</t>
  </si>
  <si>
    <t>Claridge</t>
  </si>
  <si>
    <t>Clark</t>
  </si>
  <si>
    <t>Nerida</t>
  </si>
  <si>
    <t>Christopher</t>
  </si>
  <si>
    <t>Clarke</t>
  </si>
  <si>
    <t>Annette</t>
  </si>
  <si>
    <t>Cleary</t>
  </si>
  <si>
    <t>Erin</t>
  </si>
  <si>
    <t>Lyndal</t>
  </si>
  <si>
    <t>Collins</t>
  </si>
  <si>
    <t>Leighton</t>
  </si>
  <si>
    <t>Walker</t>
  </si>
  <si>
    <t>Wendy</t>
  </si>
  <si>
    <t>Glenys</t>
  </si>
  <si>
    <t>McGregor</t>
  </si>
  <si>
    <t>Colvin</t>
  </si>
  <si>
    <t>Rosemary</t>
  </si>
  <si>
    <t>Condon</t>
  </si>
  <si>
    <t>Rebecca</t>
  </si>
  <si>
    <t>Conduit</t>
  </si>
  <si>
    <t>Cook</t>
  </si>
  <si>
    <t>Noel</t>
  </si>
  <si>
    <t>Cooper</t>
  </si>
  <si>
    <t>Hannah</t>
  </si>
  <si>
    <t>Dawn</t>
  </si>
  <si>
    <t>Jenelle</t>
  </si>
  <si>
    <t>Josephine</t>
  </si>
  <si>
    <t>Alexander</t>
  </si>
  <si>
    <t>Cormack</t>
  </si>
  <si>
    <t>Verity</t>
  </si>
  <si>
    <t>Cornall</t>
  </si>
  <si>
    <t>Lyn</t>
  </si>
  <si>
    <t>Cowen</t>
  </si>
  <si>
    <t>Cowling</t>
  </si>
  <si>
    <t>Allison</t>
  </si>
  <si>
    <t>Glenda</t>
  </si>
  <si>
    <t>Cox</t>
  </si>
  <si>
    <t>Ronald</t>
  </si>
  <si>
    <t>Earnest</t>
  </si>
  <si>
    <t>Craig</t>
  </si>
  <si>
    <t>Callum</t>
  </si>
  <si>
    <t>Professor</t>
  </si>
  <si>
    <t>Stella</t>
  </si>
  <si>
    <t>Crossley</t>
  </si>
  <si>
    <t>Dale</t>
  </si>
  <si>
    <t>Dare</t>
  </si>
  <si>
    <t>Rhonda</t>
  </si>
  <si>
    <t>Narelle</t>
  </si>
  <si>
    <t>Nick</t>
  </si>
  <si>
    <t>Dart</t>
  </si>
  <si>
    <t>Garima</t>
  </si>
  <si>
    <t>Das</t>
  </si>
  <si>
    <t>Debbie</t>
  </si>
  <si>
    <t>Brewster</t>
  </si>
  <si>
    <t>Davey</t>
  </si>
  <si>
    <t>Gayle</t>
  </si>
  <si>
    <t>Bethany</t>
  </si>
  <si>
    <t>Jacob</t>
  </si>
  <si>
    <t>Davies</t>
  </si>
  <si>
    <t>Davis</t>
  </si>
  <si>
    <t>Vanessa</t>
  </si>
  <si>
    <t>Mitchell</t>
  </si>
  <si>
    <t>Davy</t>
  </si>
  <si>
    <t>Dawkins</t>
  </si>
  <si>
    <t>Jonathon</t>
  </si>
  <si>
    <t>Chandler</t>
  </si>
  <si>
    <t>Ruth</t>
  </si>
  <si>
    <t>Dayment</t>
  </si>
  <si>
    <t>Jasmine</t>
  </si>
  <si>
    <t>Ivor</t>
  </si>
  <si>
    <t>Rienzi</t>
  </si>
  <si>
    <t>De Kretser</t>
  </si>
  <si>
    <t>Patricia</t>
  </si>
  <si>
    <t>Yvette</t>
  </si>
  <si>
    <t>De Ravin</t>
  </si>
  <si>
    <t>Malakal</t>
  </si>
  <si>
    <t>Deng</t>
  </si>
  <si>
    <t>Jew</t>
  </si>
  <si>
    <t>Marna</t>
  </si>
  <si>
    <t>Nyaluit</t>
  </si>
  <si>
    <t>Sherkole</t>
  </si>
  <si>
    <t>Nyapal</t>
  </si>
  <si>
    <t>Nyakang</t>
  </si>
  <si>
    <t>Kristin</t>
  </si>
  <si>
    <t>Lou</t>
  </si>
  <si>
    <t>Di Fede</t>
  </si>
  <si>
    <t>Bianca</t>
  </si>
  <si>
    <t>Jessica</t>
  </si>
  <si>
    <t>Ross Joseph</t>
  </si>
  <si>
    <t>Doggett</t>
  </si>
  <si>
    <t>Charles</t>
  </si>
  <si>
    <t>Don</t>
  </si>
  <si>
    <t>Sheena</t>
  </si>
  <si>
    <t>Drummond</t>
  </si>
  <si>
    <t>Hardess</t>
  </si>
  <si>
    <t>Dudley</t>
  </si>
  <si>
    <t>Pilar</t>
  </si>
  <si>
    <t>Duke</t>
  </si>
  <si>
    <t>Dunn</t>
  </si>
  <si>
    <t>Glenis</t>
  </si>
  <si>
    <t>Dyker</t>
  </si>
  <si>
    <t>Eade</t>
  </si>
  <si>
    <t>Reilly</t>
  </si>
  <si>
    <t>Kimberly</t>
  </si>
  <si>
    <t>Justine</t>
  </si>
  <si>
    <t>Rachael Grace</t>
  </si>
  <si>
    <t>Edmonds</t>
  </si>
  <si>
    <t>Bernard</t>
  </si>
  <si>
    <t>Edwards</t>
  </si>
  <si>
    <t>Anna</t>
  </si>
  <si>
    <t>Vincentina</t>
  </si>
  <si>
    <t>Eelderink</t>
  </si>
  <si>
    <t>Eggington</t>
  </si>
  <si>
    <t>Dianne</t>
  </si>
  <si>
    <t>Hayley</t>
  </si>
  <si>
    <t>Elkhuizen</t>
  </si>
  <si>
    <t>Emerson</t>
  </si>
  <si>
    <t>Gillian</t>
  </si>
  <si>
    <t>Cheryl</t>
  </si>
  <si>
    <t>Phyllis</t>
  </si>
  <si>
    <t>Ennis</t>
  </si>
  <si>
    <t>Bruce</t>
  </si>
  <si>
    <t>Ennor</t>
  </si>
  <si>
    <t>Emily</t>
  </si>
  <si>
    <t>Evans</t>
  </si>
  <si>
    <t>Grete</t>
  </si>
  <si>
    <t>Robin</t>
  </si>
  <si>
    <t>Every</t>
  </si>
  <si>
    <t>Lynette</t>
  </si>
  <si>
    <t>Ashley</t>
  </si>
  <si>
    <t>Falconer</t>
  </si>
  <si>
    <t>Fall</t>
  </si>
  <si>
    <t>Ung</t>
  </si>
  <si>
    <t>Ming</t>
  </si>
  <si>
    <t>Fang</t>
  </si>
  <si>
    <t>Swee</t>
  </si>
  <si>
    <t>Farrington</t>
  </si>
  <si>
    <t>Melanie</t>
  </si>
  <si>
    <t>Feenaghty</t>
  </si>
  <si>
    <t>Rewa</t>
  </si>
  <si>
    <t>Rachael</t>
  </si>
  <si>
    <t>Ferguson</t>
  </si>
  <si>
    <t>June</t>
  </si>
  <si>
    <t>Figg</t>
  </si>
  <si>
    <t>Finlayson</t>
  </si>
  <si>
    <t>Fisher</t>
  </si>
  <si>
    <t>Krista</t>
  </si>
  <si>
    <t>Jayden</t>
  </si>
  <si>
    <t>Barry</t>
  </si>
  <si>
    <t>Fitzpatrick</t>
  </si>
  <si>
    <t>Megan</t>
  </si>
  <si>
    <t>Louise</t>
  </si>
  <si>
    <t>Scott</t>
  </si>
  <si>
    <t>Fletcher</t>
  </si>
  <si>
    <t>Foo</t>
  </si>
  <si>
    <t>Vida</t>
  </si>
  <si>
    <t>Forbes</t>
  </si>
  <si>
    <t>Stanley</t>
  </si>
  <si>
    <t>Ford</t>
  </si>
  <si>
    <t>Franzke</t>
  </si>
  <si>
    <t>Rosalie</t>
  </si>
  <si>
    <t>Fraser</t>
  </si>
  <si>
    <t>Katherine</t>
  </si>
  <si>
    <t>Pryde</t>
  </si>
  <si>
    <t>Ewan</t>
  </si>
  <si>
    <t>Freeman</t>
  </si>
  <si>
    <t>Fullard</t>
  </si>
  <si>
    <t>Garrod</t>
  </si>
  <si>
    <t>Gatt</t>
  </si>
  <si>
    <t>Breanna</t>
  </si>
  <si>
    <t>Olivia</t>
  </si>
  <si>
    <t>Noelle</t>
  </si>
  <si>
    <t>Gibson</t>
  </si>
  <si>
    <t>Henry</t>
  </si>
  <si>
    <t>Gillies</t>
  </si>
  <si>
    <t>Helena</t>
  </si>
  <si>
    <t>Clare</t>
  </si>
  <si>
    <t>Deb</t>
  </si>
  <si>
    <t>Jemma</t>
  </si>
  <si>
    <t>Brenilda</t>
  </si>
  <si>
    <t>Granter</t>
  </si>
  <si>
    <t>Gray</t>
  </si>
  <si>
    <t>Jennie</t>
  </si>
  <si>
    <t>Ern</t>
  </si>
  <si>
    <t>Green</t>
  </si>
  <si>
    <t>Kristen</t>
  </si>
  <si>
    <t>Merryn</t>
  </si>
  <si>
    <t>Ashcroft</t>
  </si>
  <si>
    <t>Grimmett</t>
  </si>
  <si>
    <t>Grove</t>
  </si>
  <si>
    <t>Wolfgang</t>
  </si>
  <si>
    <t>Haala</t>
  </si>
  <si>
    <t>Kishani</t>
  </si>
  <si>
    <t>Hallock</t>
  </si>
  <si>
    <t>Ham</t>
  </si>
  <si>
    <t>Lynda</t>
  </si>
  <si>
    <t>Samantha</t>
  </si>
  <si>
    <t>Norman</t>
  </si>
  <si>
    <t>Harmer</t>
  </si>
  <si>
    <t>Harris</t>
  </si>
  <si>
    <t>Hart</t>
  </si>
  <si>
    <t>Anthony</t>
  </si>
  <si>
    <t>Renee</t>
  </si>
  <si>
    <t>Norita</t>
  </si>
  <si>
    <t>Hartland</t>
  </si>
  <si>
    <t>Harwood</t>
  </si>
  <si>
    <t>Alister</t>
  </si>
  <si>
    <t>Hawkins</t>
  </si>
  <si>
    <t>Stephanie</t>
  </si>
  <si>
    <t>Haymes</t>
  </si>
  <si>
    <t>Henley</t>
  </si>
  <si>
    <t>Gwenda</t>
  </si>
  <si>
    <t>Thelma</t>
  </si>
  <si>
    <t>Hewett</t>
  </si>
  <si>
    <t>Hillier</t>
  </si>
  <si>
    <t>Lauren</t>
  </si>
  <si>
    <t>Philippa</t>
  </si>
  <si>
    <t>Hillman</t>
  </si>
  <si>
    <t>Roslyn</t>
  </si>
  <si>
    <t>Hindle</t>
  </si>
  <si>
    <t>Michelle</t>
  </si>
  <si>
    <t>Hocking</t>
  </si>
  <si>
    <t>Hodgins</t>
  </si>
  <si>
    <t>Lilly</t>
  </si>
  <si>
    <t>Hon</t>
  </si>
  <si>
    <t>Glen</t>
  </si>
  <si>
    <t>Colleen Glen</t>
  </si>
  <si>
    <t>Florence</t>
  </si>
  <si>
    <t>Hooper</t>
  </si>
  <si>
    <t>Val</t>
  </si>
  <si>
    <t>Horney</t>
  </si>
  <si>
    <t>Horton</t>
  </si>
  <si>
    <t>Karen</t>
  </si>
  <si>
    <t>Hugh</t>
  </si>
  <si>
    <t>McRae</t>
  </si>
  <si>
    <t>Theda</t>
  </si>
  <si>
    <t>Marie</t>
  </si>
  <si>
    <t>Howells</t>
  </si>
  <si>
    <t>Glyn</t>
  </si>
  <si>
    <t>Hunter</t>
  </si>
  <si>
    <t>Katie</t>
  </si>
  <si>
    <t>Mackenzie</t>
  </si>
  <si>
    <t>Shandley</t>
  </si>
  <si>
    <t>Hutchinson</t>
  </si>
  <si>
    <t>Ciro</t>
  </si>
  <si>
    <t>Iacovangelo</t>
  </si>
  <si>
    <t>Noelene</t>
  </si>
  <si>
    <t>Leigh</t>
  </si>
  <si>
    <t>Kaitlin</t>
  </si>
  <si>
    <t>Irvine</t>
  </si>
  <si>
    <t>Gail</t>
  </si>
  <si>
    <t>Jason</t>
  </si>
  <si>
    <t>Martin</t>
  </si>
  <si>
    <t>Ives</t>
  </si>
  <si>
    <t>Lyle</t>
  </si>
  <si>
    <t>Glenyce</t>
  </si>
  <si>
    <t>Rohan</t>
  </si>
  <si>
    <t>Jenkinson</t>
  </si>
  <si>
    <t>Arden</t>
  </si>
  <si>
    <t>Denholm</t>
  </si>
  <si>
    <t>Jillian</t>
  </si>
  <si>
    <t>Edna</t>
  </si>
  <si>
    <t>Guy</t>
  </si>
  <si>
    <t>Jowett</t>
  </si>
  <si>
    <t>Denese</t>
  </si>
  <si>
    <t>Judkins</t>
  </si>
  <si>
    <t>Petko</t>
  </si>
  <si>
    <t>Kalev</t>
  </si>
  <si>
    <t>Stefan</t>
  </si>
  <si>
    <t>Daniela</t>
  </si>
  <si>
    <t>Karaconstantis</t>
  </si>
  <si>
    <t>Karoly</t>
  </si>
  <si>
    <t>Kerkham</t>
  </si>
  <si>
    <t>Kirkham</t>
  </si>
  <si>
    <t>Kline</t>
  </si>
  <si>
    <t>Jeanne</t>
  </si>
  <si>
    <t>Koetsier</t>
  </si>
  <si>
    <t>Boris</t>
  </si>
  <si>
    <t>Kouzmenko</t>
  </si>
  <si>
    <t>Luba</t>
  </si>
  <si>
    <t>Krahn</t>
  </si>
  <si>
    <t>Karin</t>
  </si>
  <si>
    <t>Peta</t>
  </si>
  <si>
    <t>Alex</t>
  </si>
  <si>
    <t>Kydd</t>
  </si>
  <si>
    <t>La Fontaine</t>
  </si>
  <si>
    <t>Evan</t>
  </si>
  <si>
    <t>Laidlaw</t>
  </si>
  <si>
    <t>Lake</t>
  </si>
  <si>
    <t>Jemimah</t>
  </si>
  <si>
    <t>Tegan</t>
  </si>
  <si>
    <t>Yau</t>
  </si>
  <si>
    <t>Lam</t>
  </si>
  <si>
    <t>Oh</t>
  </si>
  <si>
    <t>Hamilton</t>
  </si>
  <si>
    <t>Lamble</t>
  </si>
  <si>
    <t>Lang</t>
  </si>
  <si>
    <t>Mirini</t>
  </si>
  <si>
    <t>Jesse</t>
  </si>
  <si>
    <t>Keziah</t>
  </si>
  <si>
    <t>Grace</t>
  </si>
  <si>
    <t>Nucel</t>
  </si>
  <si>
    <t>Lariba</t>
  </si>
  <si>
    <t>Tylar</t>
  </si>
  <si>
    <t>T</t>
  </si>
  <si>
    <t>J</t>
  </si>
  <si>
    <t>Cathy</t>
  </si>
  <si>
    <t>Moors</t>
  </si>
  <si>
    <t>Timothy</t>
  </si>
  <si>
    <t>Law</t>
  </si>
  <si>
    <t>Lawrie</t>
  </si>
  <si>
    <t>Ellen</t>
  </si>
  <si>
    <t>Patrick</t>
  </si>
  <si>
    <t>Max</t>
  </si>
  <si>
    <t>Leet</t>
  </si>
  <si>
    <t>Leggatt</t>
  </si>
  <si>
    <t>Caragh</t>
  </si>
  <si>
    <t>Tara</t>
  </si>
  <si>
    <t>Lemke</t>
  </si>
  <si>
    <t>Letty</t>
  </si>
  <si>
    <t>Llewellyn</t>
  </si>
  <si>
    <t>Lockhart</t>
  </si>
  <si>
    <t>Logan</t>
  </si>
  <si>
    <t>Johan</t>
  </si>
  <si>
    <t>Lombard</t>
  </si>
  <si>
    <t>Hannelli</t>
  </si>
  <si>
    <t>Armand</t>
  </si>
  <si>
    <t>Estelle</t>
  </si>
  <si>
    <t>Long</t>
  </si>
  <si>
    <t>Elsie</t>
  </si>
  <si>
    <t>Barbara Joan</t>
  </si>
  <si>
    <t>Pamela</t>
  </si>
  <si>
    <t>Longmuir</t>
  </si>
  <si>
    <t>Beth</t>
  </si>
  <si>
    <t>Lording</t>
  </si>
  <si>
    <t>Lorimer</t>
  </si>
  <si>
    <t>Buchanan</t>
  </si>
  <si>
    <t>Amy</t>
  </si>
  <si>
    <t>Wieden</t>
  </si>
  <si>
    <t>Bronwyn</t>
  </si>
  <si>
    <t>Meagan</t>
  </si>
  <si>
    <t>Kathleen</t>
  </si>
  <si>
    <t>Lyneham</t>
  </si>
  <si>
    <t>MacGregor</t>
  </si>
  <si>
    <t>Win</t>
  </si>
  <si>
    <t>Mack</t>
  </si>
  <si>
    <t>Mona</t>
  </si>
  <si>
    <t>Macklin</t>
  </si>
  <si>
    <t>Magee</t>
  </si>
  <si>
    <t>Mair</t>
  </si>
  <si>
    <t>Suzanne</t>
  </si>
  <si>
    <t>Marian</t>
  </si>
  <si>
    <t>Edward James</t>
  </si>
  <si>
    <t>Major</t>
  </si>
  <si>
    <t>Les</t>
  </si>
  <si>
    <t>Malton</t>
  </si>
  <si>
    <t>Mance</t>
  </si>
  <si>
    <t>Manolitsas</t>
  </si>
  <si>
    <t>Marchesani</t>
  </si>
  <si>
    <t>Irene</t>
  </si>
  <si>
    <t>Marriott</t>
  </si>
  <si>
    <t>Pauline</t>
  </si>
  <si>
    <t>Marshman</t>
  </si>
  <si>
    <t>Martindale</t>
  </si>
  <si>
    <t>Mathews</t>
  </si>
  <si>
    <t>Albert</t>
  </si>
  <si>
    <t>Matthews</t>
  </si>
  <si>
    <t>Matthewson</t>
  </si>
  <si>
    <t>Gaylene</t>
  </si>
  <si>
    <t>Kyralee</t>
  </si>
  <si>
    <t>Alani</t>
  </si>
  <si>
    <t>Maunder</t>
  </si>
  <si>
    <t>Corinne</t>
  </si>
  <si>
    <t>Maxwell</t>
  </si>
  <si>
    <t>Maynard</t>
  </si>
  <si>
    <t>Lillian</t>
  </si>
  <si>
    <t>McAllester</t>
  </si>
  <si>
    <t>R</t>
  </si>
  <si>
    <t>McDonald</t>
  </si>
  <si>
    <t>Lynton</t>
  </si>
  <si>
    <t>McDougall</t>
  </si>
  <si>
    <t>Faye</t>
  </si>
  <si>
    <t>Winnie</t>
  </si>
  <si>
    <t>McIntyre</t>
  </si>
  <si>
    <t>McKerral</t>
  </si>
  <si>
    <t>McMaster</t>
  </si>
  <si>
    <t>McMurtrie</t>
  </si>
  <si>
    <t>Merritt</t>
  </si>
  <si>
    <t>Mikus</t>
  </si>
  <si>
    <t>Jacqulyn</t>
  </si>
  <si>
    <t>Mill</t>
  </si>
  <si>
    <t>Cyril</t>
  </si>
  <si>
    <t>Miller</t>
  </si>
  <si>
    <t>Gwen</t>
  </si>
  <si>
    <t>Mills</t>
  </si>
  <si>
    <t>Helene</t>
  </si>
  <si>
    <t>Lorenz</t>
  </si>
  <si>
    <t>Milner</t>
  </si>
  <si>
    <t>Merold</t>
  </si>
  <si>
    <t>Shanta</t>
  </si>
  <si>
    <t>Mohinadeen</t>
  </si>
  <si>
    <t>Moloney</t>
  </si>
  <si>
    <t>Kerri</t>
  </si>
  <si>
    <t>Jessie</t>
  </si>
  <si>
    <t>Artomis</t>
  </si>
  <si>
    <t>Mukhtar</t>
  </si>
  <si>
    <t>Kamil</t>
  </si>
  <si>
    <t>Ranjna</t>
  </si>
  <si>
    <t>Najat</t>
  </si>
  <si>
    <t>Binsar</t>
  </si>
  <si>
    <t>Napitupulu</t>
  </si>
  <si>
    <t>Victory</t>
  </si>
  <si>
    <t>Sony</t>
  </si>
  <si>
    <t>Rospita</t>
  </si>
  <si>
    <t>Simanjuntak</t>
  </si>
  <si>
    <t>Grant</t>
  </si>
  <si>
    <t>Leslie</t>
  </si>
  <si>
    <t>Nethercott</t>
  </si>
  <si>
    <t>Jeremy</t>
  </si>
  <si>
    <t>Cara</t>
  </si>
  <si>
    <t>Newton</t>
  </si>
  <si>
    <t>Nicholls</t>
  </si>
  <si>
    <t>Nichols</t>
  </si>
  <si>
    <t>Nickell</t>
  </si>
  <si>
    <t>Gordon</t>
  </si>
  <si>
    <t>Noble</t>
  </si>
  <si>
    <t>Norquay</t>
  </si>
  <si>
    <t>Nunn</t>
  </si>
  <si>
    <t>Oberin</t>
  </si>
  <si>
    <t>Yseult</t>
  </si>
  <si>
    <t>Oorloff</t>
  </si>
  <si>
    <t>Pearle</t>
  </si>
  <si>
    <t>Osborne</t>
  </si>
  <si>
    <t>Oschwata</t>
  </si>
  <si>
    <t>Emmanual</t>
  </si>
  <si>
    <t>Oubridge</t>
  </si>
  <si>
    <t>Ough</t>
  </si>
  <si>
    <t>Berice</t>
  </si>
  <si>
    <t>Tricia</t>
  </si>
  <si>
    <t>Palmer</t>
  </si>
  <si>
    <t>Parsons</t>
  </si>
  <si>
    <t>Patterson</t>
  </si>
  <si>
    <t>Doris</t>
  </si>
  <si>
    <t>Bradley</t>
  </si>
  <si>
    <t>Lisa</t>
  </si>
  <si>
    <t>Paulusz</t>
  </si>
  <si>
    <t>Leishman</t>
  </si>
  <si>
    <t>Hans</t>
  </si>
  <si>
    <t>Pelgrim</t>
  </si>
  <si>
    <t>Elise</t>
  </si>
  <si>
    <t>Molly</t>
  </si>
  <si>
    <t>Perram</t>
  </si>
  <si>
    <t>Peters</t>
  </si>
  <si>
    <t>Tamsin</t>
  </si>
  <si>
    <t>Phillipps</t>
  </si>
  <si>
    <t>Philpott</t>
  </si>
  <si>
    <t>Pipat</t>
  </si>
  <si>
    <t>Rob</t>
  </si>
  <si>
    <t>Pocklington</t>
  </si>
  <si>
    <t>Ame</t>
  </si>
  <si>
    <t>Tessa</t>
  </si>
  <si>
    <t>Podger</t>
  </si>
  <si>
    <t>Rona</t>
  </si>
  <si>
    <t>Pope</t>
  </si>
  <si>
    <t>Porter</t>
  </si>
  <si>
    <t>Rachel</t>
  </si>
  <si>
    <t>Wayne</t>
  </si>
  <si>
    <t>Jodi</t>
  </si>
  <si>
    <t>Pottenger</t>
  </si>
  <si>
    <t>Poulter</t>
  </si>
  <si>
    <t>Pountney</t>
  </si>
  <si>
    <t>Pratt</t>
  </si>
  <si>
    <t>Proe</t>
  </si>
  <si>
    <t>Garry</t>
  </si>
  <si>
    <t>Puts</t>
  </si>
  <si>
    <t>Eugene</t>
  </si>
  <si>
    <t>Quah</t>
  </si>
  <si>
    <t>Quested</t>
  </si>
  <si>
    <t>Meryl</t>
  </si>
  <si>
    <t>Raby</t>
  </si>
  <si>
    <t>Raines</t>
  </si>
  <si>
    <t>Donna</t>
  </si>
  <si>
    <t>Joshua</t>
  </si>
  <si>
    <t>Elissa</t>
  </si>
  <si>
    <t>Tim</t>
  </si>
  <si>
    <t>Reeves</t>
  </si>
  <si>
    <t>Yvonne</t>
  </si>
  <si>
    <t>Dierdre</t>
  </si>
  <si>
    <t>Antony</t>
  </si>
  <si>
    <t>Reid</t>
  </si>
  <si>
    <t>Reilley</t>
  </si>
  <si>
    <t>Deirdre</t>
  </si>
  <si>
    <t>Reynolds</t>
  </si>
  <si>
    <t>Percy</t>
  </si>
  <si>
    <t>Rhodes</t>
  </si>
  <si>
    <t>Riddett</t>
  </si>
  <si>
    <t>Roberta</t>
  </si>
  <si>
    <t>Riddiford</t>
  </si>
  <si>
    <t>Riley</t>
  </si>
  <si>
    <t>Rindfleisch</t>
  </si>
  <si>
    <t>Julia</t>
  </si>
  <si>
    <t>Robbie</t>
  </si>
  <si>
    <t>Roberts</t>
  </si>
  <si>
    <t>Robertson</t>
  </si>
  <si>
    <t>Robinson</t>
  </si>
  <si>
    <t>Merle</t>
  </si>
  <si>
    <t>Robison</t>
  </si>
  <si>
    <t>Phil</t>
  </si>
  <si>
    <t>Rodda</t>
  </si>
  <si>
    <t>Rodgers</t>
  </si>
  <si>
    <t>Noreen</t>
  </si>
  <si>
    <t>Bobbie</t>
  </si>
  <si>
    <t>Rooks</t>
  </si>
  <si>
    <t>Katelyn</t>
  </si>
  <si>
    <t>Rowe</t>
  </si>
  <si>
    <t>Olga</t>
  </si>
  <si>
    <t>Cassie</t>
  </si>
  <si>
    <t>Surname</t>
  </si>
  <si>
    <t>Given</t>
  </si>
  <si>
    <t>Middle</t>
  </si>
  <si>
    <t>6 Gibbs Street</t>
  </si>
  <si>
    <t>Healesville</t>
  </si>
  <si>
    <t>Victoria</t>
  </si>
  <si>
    <t>7 Leewarra Dr</t>
  </si>
  <si>
    <t>Glen Waverley</t>
  </si>
  <si>
    <t>5 Fran Ct</t>
  </si>
  <si>
    <t>5  Fran Court</t>
  </si>
  <si>
    <t>Unit 143 Waterford Park</t>
  </si>
  <si>
    <t>10 Waterford Park Ave</t>
  </si>
  <si>
    <t>Knoxfield</t>
  </si>
  <si>
    <t>25 Nurlendi Rd</t>
  </si>
  <si>
    <t>Vermont</t>
  </si>
  <si>
    <t>7 Garden Court</t>
  </si>
  <si>
    <t>Wheelers Hill</t>
  </si>
  <si>
    <t>141/242 Jells Road</t>
  </si>
  <si>
    <t>22 Tiverton Dr</t>
  </si>
  <si>
    <t>Mulgrave</t>
  </si>
  <si>
    <t>7 Heysham Dr</t>
  </si>
  <si>
    <t>11 Mimosa St</t>
  </si>
  <si>
    <t>19 Allister Street</t>
  </si>
  <si>
    <t>Mount Waverley</t>
  </si>
  <si>
    <t>16 Lancelot Cr</t>
  </si>
  <si>
    <t>Room 84 Monash Gardens</t>
  </si>
  <si>
    <t>355 Wellington Road</t>
  </si>
  <si>
    <t>9 Silverleaf Ct</t>
  </si>
  <si>
    <t>Forest Hill</t>
  </si>
  <si>
    <t>18 Springvale Road</t>
  </si>
  <si>
    <t>5 Crystal Court</t>
  </si>
  <si>
    <t>29 Booran Ave</t>
  </si>
  <si>
    <t>30 Garrison Drive</t>
  </si>
  <si>
    <t>Unit 135 Peppertree Hill</t>
  </si>
  <si>
    <t>15 Fulham Road</t>
  </si>
  <si>
    <t>Rowville</t>
  </si>
  <si>
    <t>97 Belgrave-Hallam Rd</t>
  </si>
  <si>
    <t>Hallam</t>
  </si>
  <si>
    <t>7 Samuel Court</t>
  </si>
  <si>
    <t>17 Southdown Ave</t>
  </si>
  <si>
    <t>8 Embling Street</t>
  </si>
  <si>
    <t>Berwick</t>
  </si>
  <si>
    <t>1 Heritage Ct</t>
  </si>
  <si>
    <t>Unit 123 Oak Tree Hill</t>
  </si>
  <si>
    <t>55-57 View Mount Road</t>
  </si>
  <si>
    <t>39 Guinevere Pde</t>
  </si>
  <si>
    <t>G18 / 662 Blackburn Road</t>
  </si>
  <si>
    <t>Notting Hill</t>
  </si>
  <si>
    <t>1/28 Dunscombe Ave</t>
  </si>
  <si>
    <t>32 Grantley Dr</t>
  </si>
  <si>
    <t>4 Chapman Bvd</t>
  </si>
  <si>
    <t>7 Rochester Circuit</t>
  </si>
  <si>
    <t>Highvale Village</t>
  </si>
  <si>
    <t>Unit 18 42 Capital Avenue</t>
  </si>
  <si>
    <t>9 Compton Street</t>
  </si>
  <si>
    <t>Unit 65</t>
  </si>
  <si>
    <t>175 Kelletts Road</t>
  </si>
  <si>
    <t>Room 83 Monash Gardens Nursing Home</t>
  </si>
  <si>
    <t>Kenez-Melbourne</t>
  </si>
  <si>
    <t>Room 53 The Manor</t>
  </si>
  <si>
    <t>2B Grace Street</t>
  </si>
  <si>
    <t>133 / 114 Westall Road</t>
  </si>
  <si>
    <t>Springvale</t>
  </si>
  <si>
    <t>Abberton</t>
  </si>
  <si>
    <t>15 Brent Close</t>
  </si>
  <si>
    <t>45 Barossa Avenue</t>
  </si>
  <si>
    <t>Vermont South</t>
  </si>
  <si>
    <t>30 Greenways Road</t>
  </si>
  <si>
    <t>9 Donbirn Way</t>
  </si>
  <si>
    <t>Broughtonlea</t>
  </si>
  <si>
    <t>9-17 Broughton Road</t>
  </si>
  <si>
    <t>Surrey Hills</t>
  </si>
  <si>
    <t>40 Plymouth Street</t>
  </si>
  <si>
    <t>11 Baroda Avenue</t>
  </si>
  <si>
    <t>Villa 228 Woodlands Retirement Community</t>
  </si>
  <si>
    <t>72 Kangan Road</t>
  </si>
  <si>
    <t>14 Kirstina Road</t>
  </si>
  <si>
    <t>6 Joyce Avenue</t>
  </si>
  <si>
    <t>Strathdon McGarvie Room 53</t>
  </si>
  <si>
    <t>19 Jolimont Road</t>
  </si>
  <si>
    <t>52 Strickland Drive</t>
  </si>
  <si>
    <t>1 Allanfield Crescent</t>
  </si>
  <si>
    <t>Wantirna South</t>
  </si>
  <si>
    <t>20 Annandale Crescent</t>
  </si>
  <si>
    <t>3/32 Chadstone Road</t>
  </si>
  <si>
    <t>Malvern East</t>
  </si>
  <si>
    <t>4/160 Derby Street</t>
  </si>
  <si>
    <t>Pascoe Vale</t>
  </si>
  <si>
    <t>Campbell Place</t>
  </si>
  <si>
    <t>131 Coleman Pde.</t>
  </si>
  <si>
    <t>Strathdon McGarvie Wing 19 Jolimont Road</t>
  </si>
  <si>
    <t>2 Tyalla Court</t>
  </si>
  <si>
    <t>1/47 Panoramic Grove</t>
  </si>
  <si>
    <t>5 Viggers Parade</t>
  </si>
  <si>
    <t>127 Fountain Court</t>
  </si>
  <si>
    <t>100 Station Street</t>
  </si>
  <si>
    <t>Burwood</t>
  </si>
  <si>
    <t>39 Herriotts Boulevard</t>
  </si>
  <si>
    <t>3 Rolls Court</t>
  </si>
  <si>
    <t>6 Agnes Court</t>
  </si>
  <si>
    <t>7 Armour Ct</t>
  </si>
  <si>
    <t>58 Amelia Avenue</t>
  </si>
  <si>
    <t>88/101 Whalley Dr</t>
  </si>
  <si>
    <t>1/60 Larch Crescent</t>
  </si>
  <si>
    <t>2/60 Larch Crescent</t>
  </si>
  <si>
    <t>2/5 Harvie Street</t>
  </si>
  <si>
    <t>25/42 Capital Avenue</t>
  </si>
  <si>
    <t>2/750 Waverley Road</t>
  </si>
  <si>
    <t>A 255 242 Jells Road (Weary Dunlop Aged Care)</t>
  </si>
  <si>
    <t>29 Hibiscus Drive</t>
  </si>
  <si>
    <t>35 Terrara Road</t>
  </si>
  <si>
    <t>2/222 Morack Road</t>
  </si>
  <si>
    <t>Unit 126 Peppertree Hill</t>
  </si>
  <si>
    <t>90 Bogong Avenue</t>
  </si>
  <si>
    <t>Condare Court</t>
  </si>
  <si>
    <t>8 Joffre Street</t>
  </si>
  <si>
    <t>Camberwell</t>
  </si>
  <si>
    <t>Unit 89 Oaktree</t>
  </si>
  <si>
    <t>37 Viewmount Road</t>
  </si>
  <si>
    <t>20 Summit Crescent</t>
  </si>
  <si>
    <t>44 Outlook Road</t>
  </si>
  <si>
    <t>10 Judd Street</t>
  </si>
  <si>
    <t>Room 60C Cumberland View Hostel</t>
  </si>
  <si>
    <t>101 Whalley Drive</t>
  </si>
  <si>
    <t>1/12 Myrtle Street</t>
  </si>
  <si>
    <t>1/70 Kenmare Street</t>
  </si>
  <si>
    <t>Mont Albert</t>
  </si>
  <si>
    <t>21 Cambridge Drive</t>
  </si>
  <si>
    <t>167 Park Road</t>
  </si>
  <si>
    <t>Donvale</t>
  </si>
  <si>
    <t>23 Canova Drive</t>
  </si>
  <si>
    <t>1 / 27 St David's Drive</t>
  </si>
  <si>
    <t>Wantirna</t>
  </si>
  <si>
    <t>47 Remington Drive</t>
  </si>
  <si>
    <t>8 Wellesley Road</t>
  </si>
  <si>
    <t>6 Timmins Court</t>
  </si>
  <si>
    <t>1 Moran Court</t>
  </si>
  <si>
    <t>27 Warrington Avenue</t>
  </si>
  <si>
    <t>4 Skye Court</t>
  </si>
  <si>
    <t>Villa 127 Cardinia Waters Village</t>
  </si>
  <si>
    <t>36 - 40 Racecourse Road</t>
  </si>
  <si>
    <t>Pakenham</t>
  </si>
  <si>
    <t>28 Garnett Road</t>
  </si>
  <si>
    <t>40 Kambara Drive</t>
  </si>
  <si>
    <t>7 Golden Grove</t>
  </si>
  <si>
    <t>3/2A Bessazile Avenue</t>
  </si>
  <si>
    <t>Unit 124 Fountain Court</t>
  </si>
  <si>
    <t>100 Station St</t>
  </si>
  <si>
    <t>c/- C and D Fairbairn</t>
  </si>
  <si>
    <t>325 Mt Baw Baw Road</t>
  </si>
  <si>
    <t>Noojee</t>
  </si>
  <si>
    <t>54/10 Waterford Park Avenue</t>
  </si>
  <si>
    <t>224 Sandhurst Road</t>
  </si>
  <si>
    <t>Sandhurst</t>
  </si>
  <si>
    <t>Unit 171 Cumberland View</t>
  </si>
  <si>
    <t>101-121 Whalley Drive</t>
  </si>
  <si>
    <t>Unit 13 Berwick Retirement Village</t>
  </si>
  <si>
    <t>21-25 Parkhill Dr</t>
  </si>
  <si>
    <t>c/- 76 Gracedale Street</t>
  </si>
  <si>
    <t>Ringwood East</t>
  </si>
  <si>
    <t>22 Danielle Court</t>
  </si>
  <si>
    <t>9 Faraday Court</t>
  </si>
  <si>
    <t>76 Nurlendi Drive</t>
  </si>
  <si>
    <t>Dromana</t>
  </si>
  <si>
    <t>18 King Arthur Drive</t>
  </si>
  <si>
    <t>21 Packham Crescent</t>
  </si>
  <si>
    <t>3/2 Quayle Place</t>
  </si>
  <si>
    <t>Florey</t>
  </si>
  <si>
    <t>ACT</t>
  </si>
  <si>
    <t>Berwick Village Aged Care</t>
  </si>
  <si>
    <t>29 Wilson Road</t>
  </si>
  <si>
    <t>72 Bogong Avenue</t>
  </si>
  <si>
    <t>Estia 2B Grace Street</t>
  </si>
  <si>
    <t>Estia Health</t>
  </si>
  <si>
    <t>34-36 Clairmont Avenue</t>
  </si>
  <si>
    <t>Bentleigh</t>
  </si>
  <si>
    <t>511 Springvale Road</t>
  </si>
  <si>
    <t>9/ 115 Watsons Road</t>
  </si>
  <si>
    <t>32 Rob Roy Street</t>
  </si>
  <si>
    <t>Cumberland View</t>
  </si>
  <si>
    <t>38 Lincoln Avenue</t>
  </si>
  <si>
    <t>10 Compton Street</t>
  </si>
  <si>
    <t>31 Clarke Court</t>
  </si>
  <si>
    <t>1 Solway Drive</t>
  </si>
  <si>
    <t>35 Summit Crescent</t>
  </si>
  <si>
    <t>32 Diamond Avenue</t>
  </si>
  <si>
    <t>6 Mundara Court</t>
  </si>
  <si>
    <t>15 Stringybark Circuit</t>
  </si>
  <si>
    <t>Unit 27 Peppertree Hill</t>
  </si>
  <si>
    <t>22 King Arthur Drive</t>
  </si>
  <si>
    <t>2 Marriott Parade</t>
  </si>
  <si>
    <t>17 Knights Drive</t>
  </si>
  <si>
    <t>3 Thompson Street</t>
  </si>
  <si>
    <t>Waverley Valley Aged Care</t>
  </si>
  <si>
    <t>29- 33 Chesterville Rd</t>
  </si>
  <si>
    <t>17 Pennington Street</t>
  </si>
  <si>
    <t>Unit 120 Peppertree Hill</t>
  </si>
  <si>
    <t>11 Ralton Avenue</t>
  </si>
  <si>
    <t>20 Glen Harrow Heights Road</t>
  </si>
  <si>
    <t>Belgrave</t>
  </si>
  <si>
    <t>5 Stayner Court</t>
  </si>
  <si>
    <t>C/- 25 Nurlendi Road</t>
  </si>
  <si>
    <t>PO Box 78</t>
  </si>
  <si>
    <t>306 Cameron Close</t>
  </si>
  <si>
    <t>155 Warrigal Road</t>
  </si>
  <si>
    <t>Unit 99 Oak Tree Hill</t>
  </si>
  <si>
    <t>8 Wheatsheaf Court</t>
  </si>
  <si>
    <t>Narre Warren North</t>
  </si>
  <si>
    <t>3/6 Premier Avenue</t>
  </si>
  <si>
    <t>8 Brighton Street</t>
  </si>
  <si>
    <t>12 Elmwood Crescent</t>
  </si>
  <si>
    <t>28 Cambrian Crescent</t>
  </si>
  <si>
    <t>22 Lincoln Avenue</t>
  </si>
  <si>
    <t>3 Harwood Court</t>
  </si>
  <si>
    <t>8 Petronella Ave.</t>
  </si>
  <si>
    <t>Unit 42 Burwood Terrace</t>
  </si>
  <si>
    <t>699 Highbury Road</t>
  </si>
  <si>
    <t>BURWOOD EAST</t>
  </si>
  <si>
    <t>2/1 Janice Road</t>
  </si>
  <si>
    <t>61/699 Highbury Road</t>
  </si>
  <si>
    <t>Burwood East</t>
  </si>
  <si>
    <t>9 Heysham Drive</t>
  </si>
  <si>
    <t>10 Margate Crescent</t>
  </si>
  <si>
    <t>16 Curtin Crescent</t>
  </si>
  <si>
    <t>Dandenong North</t>
  </si>
  <si>
    <t>19 Oleander Street</t>
  </si>
  <si>
    <t>24 Loretta Avenue</t>
  </si>
  <si>
    <t>3 Narla Court</t>
  </si>
  <si>
    <t>44 Dixon Avenue</t>
  </si>
  <si>
    <t>Croydon</t>
  </si>
  <si>
    <t>Unit 319 John Flynn Retirement Village</t>
  </si>
  <si>
    <t>3 Foundation Boulevard</t>
  </si>
  <si>
    <t>Apartment 48 Cumberland View Aged Care Hostel</t>
  </si>
  <si>
    <t>123-127 Whalley Drive</t>
  </si>
  <si>
    <t>WHEELERS HILL</t>
  </si>
  <si>
    <t>17 Warbler Court</t>
  </si>
  <si>
    <t>Boronia</t>
  </si>
  <si>
    <t>Calvary View Hills Manor</t>
  </si>
  <si>
    <t>55 Heatherton Road</t>
  </si>
  <si>
    <t>Endeavour Hills</t>
  </si>
  <si>
    <t>2 Dirigo Court</t>
  </si>
  <si>
    <t>29 Mandowie Road</t>
  </si>
  <si>
    <t>26 Margate Crescent</t>
  </si>
  <si>
    <t>Room 74 Noble Manor</t>
  </si>
  <si>
    <t>33 Frank St.</t>
  </si>
  <si>
    <t>Noble Park</t>
  </si>
  <si>
    <t>4 Chatswood Close</t>
  </si>
  <si>
    <t>3 Euroka Street</t>
  </si>
  <si>
    <t>Chadstone</t>
  </si>
  <si>
    <t>9 Richardson St</t>
  </si>
  <si>
    <t>Rye</t>
  </si>
  <si>
    <t>Appt. 301  Balmoral Gardens</t>
  </si>
  <si>
    <t>Ridge Road</t>
  </si>
  <si>
    <t>332 Gallaghers Road</t>
  </si>
  <si>
    <t>50 Hinkler Road</t>
  </si>
  <si>
    <t>24 Camelot Drive</t>
  </si>
  <si>
    <t>Embracia on the Park</t>
  </si>
  <si>
    <t>21-25 Inverness Street</t>
  </si>
  <si>
    <t>Clarinda</t>
  </si>
  <si>
    <t>Cresthaven</t>
  </si>
  <si>
    <t>1a The Avenue</t>
  </si>
  <si>
    <t>30 Owens Avenue</t>
  </si>
  <si>
    <t>4 Crofton Court</t>
  </si>
  <si>
    <t>1 Leewarra Drive</t>
  </si>
  <si>
    <t>2/33 Lindwall St</t>
  </si>
  <si>
    <t>Unit 114 Weary Dunlop</t>
  </si>
  <si>
    <t>242 Jells Road</t>
  </si>
  <si>
    <t>36 Galahad Cr</t>
  </si>
  <si>
    <t>25 Bramley Cr</t>
  </si>
  <si>
    <t>83 Petronella Ave</t>
  </si>
  <si>
    <t>81 Clifton St</t>
  </si>
  <si>
    <t>Balwyn North</t>
  </si>
  <si>
    <t>Unit 141 Balmoral Gardens</t>
  </si>
  <si>
    <t>6 Cooper Ave</t>
  </si>
  <si>
    <t>Unit 68 Peppertree Hill</t>
  </si>
  <si>
    <t>15 Crocus Cr</t>
  </si>
  <si>
    <t>33 Dorset St</t>
  </si>
  <si>
    <t>9 Quest Ct</t>
  </si>
  <si>
    <t>Room 5 Cumberland View Hostel</t>
  </si>
  <si>
    <t>Whalley Drive</t>
  </si>
  <si>
    <t>Cumberland View Hostel</t>
  </si>
  <si>
    <t>27 Paternoster Road</t>
  </si>
  <si>
    <t>PO Box 178 Emerald. 3782</t>
  </si>
  <si>
    <t>COCKATOO</t>
  </si>
  <si>
    <t>23 View St</t>
  </si>
  <si>
    <t>Canterbury</t>
  </si>
  <si>
    <t>8 Waterford Views</t>
  </si>
  <si>
    <t>Doncaster</t>
  </si>
  <si>
    <t>30/42 Capital Ave</t>
  </si>
  <si>
    <t>Broughton Hall</t>
  </si>
  <si>
    <t>2 Berwick Street</t>
  </si>
  <si>
    <t>17 Cam St</t>
  </si>
  <si>
    <t>5 Landy Ct</t>
  </si>
  <si>
    <t>351 Lysterfield Road</t>
  </si>
  <si>
    <t>Lysterfield</t>
  </si>
  <si>
    <t>4 Academy Ave</t>
  </si>
  <si>
    <t>3/8 Harris Grove</t>
  </si>
  <si>
    <t>Bayswater</t>
  </si>
  <si>
    <t>Salford Park</t>
  </si>
  <si>
    <t>100 Harold St</t>
  </si>
  <si>
    <t>4 Brentwood Dr</t>
  </si>
  <si>
    <t>25 Excalibur Ave</t>
  </si>
  <si>
    <t>16 Kincumber Dr</t>
  </si>
  <si>
    <t>c/- 16 Kincumber Dr</t>
  </si>
  <si>
    <t>Unit 133 Cumberland View</t>
  </si>
  <si>
    <t>Whalley Dr</t>
  </si>
  <si>
    <t>Unit 64 Wantirna Village</t>
  </si>
  <si>
    <t>2 Old Stud Rd</t>
  </si>
  <si>
    <t>7 Domino Ct</t>
  </si>
  <si>
    <t>Campbell-Gatt</t>
  </si>
  <si>
    <t>1 Solway Dr</t>
  </si>
  <si>
    <t>8 Gaynor Cr</t>
  </si>
  <si>
    <t>29 Sinclair Rd</t>
  </si>
  <si>
    <t>4 Tatiana St</t>
  </si>
  <si>
    <t>Gough</t>
  </si>
  <si>
    <t>209 Weston St</t>
  </si>
  <si>
    <t>East Brunswick</t>
  </si>
  <si>
    <t>4 Caithness Cr</t>
  </si>
  <si>
    <t>19 Creswick St</t>
  </si>
  <si>
    <t>6 Harris Cr</t>
  </si>
  <si>
    <t>Unit 84 Peppertree Hill</t>
  </si>
  <si>
    <t>3/5 Grenfell Rd</t>
  </si>
  <si>
    <t>19 Suva St</t>
  </si>
  <si>
    <t>64 Mowbray Dr</t>
  </si>
  <si>
    <t>27 Booran Ave</t>
  </si>
  <si>
    <t>20 Plymouth St</t>
  </si>
  <si>
    <t>828 High Street Rd</t>
  </si>
  <si>
    <t>29 Woodstock Road</t>
  </si>
  <si>
    <t>10 Angus Dr</t>
  </si>
  <si>
    <t>44 Serviced Apartments Oaktree Hill</t>
  </si>
  <si>
    <t>55 Viewmount Rd</t>
  </si>
  <si>
    <t>33 Greenways Rd</t>
  </si>
  <si>
    <t>1/4 James Court</t>
  </si>
  <si>
    <t>Sale</t>
  </si>
  <si>
    <t>33 Greenway Rd</t>
  </si>
  <si>
    <t>5 McComas St</t>
  </si>
  <si>
    <t>Reservoir</t>
  </si>
  <si>
    <t>Perricoota Rd</t>
  </si>
  <si>
    <t>Moama</t>
  </si>
  <si>
    <t>8 Cusdin St</t>
  </si>
  <si>
    <t>Glen Iris</t>
  </si>
  <si>
    <t>Unit 84 Fountain Court</t>
  </si>
  <si>
    <t>BURWOOD</t>
  </si>
  <si>
    <t>Strathdon McGarvie Hostel. Room 7</t>
  </si>
  <si>
    <t>17 Jolimont Road</t>
  </si>
  <si>
    <t>25 Rostella Ct</t>
  </si>
  <si>
    <t>62 Wilson Rd</t>
  </si>
  <si>
    <t>2/6 Delta Court</t>
  </si>
  <si>
    <t>Doncaster East</t>
  </si>
  <si>
    <t>Suite 1 Monash Gardens Nursing Home</t>
  </si>
  <si>
    <t>355 Wellington Rd</t>
  </si>
  <si>
    <t>12 Chatswood Cl</t>
  </si>
  <si>
    <t>2 Ensay Ct</t>
  </si>
  <si>
    <t>9 Chatswood Cl</t>
  </si>
  <si>
    <t>Weary Dunlop Retirement Village</t>
  </si>
  <si>
    <t>2 Newton Gr</t>
  </si>
  <si>
    <t>4 Sefton Ct</t>
  </si>
  <si>
    <t>5 Viggers Pde</t>
  </si>
  <si>
    <t>90/100 Station Street</t>
  </si>
  <si>
    <t>1/6 Elm Gr</t>
  </si>
  <si>
    <t>Unit 50 Oaktree Village</t>
  </si>
  <si>
    <t>37 Viewmount Rd</t>
  </si>
  <si>
    <t>27 Erie Avenue</t>
  </si>
  <si>
    <t>Rowille</t>
  </si>
  <si>
    <t>3 Grace St</t>
  </si>
  <si>
    <t>Unit 17 Salford Park</t>
  </si>
  <si>
    <t>7 St Martins Ct</t>
  </si>
  <si>
    <t>Townhouse 39</t>
  </si>
  <si>
    <t>699 Highbury Rd</t>
  </si>
  <si>
    <t>8/70 Patrick St</t>
  </si>
  <si>
    <t>Oakleigh East</t>
  </si>
  <si>
    <t>966 Waverley Rd</t>
  </si>
  <si>
    <t>33 Lemana Cr</t>
  </si>
  <si>
    <t>88 Capital Ave</t>
  </si>
  <si>
    <t>39 Mannering Dr</t>
  </si>
  <si>
    <t>3 Monastery Cl</t>
  </si>
  <si>
    <t>Unit 103 Balmoral Gardens</t>
  </si>
  <si>
    <t>Ridge Rd</t>
  </si>
  <si>
    <t>25 Diamond Ave</t>
  </si>
  <si>
    <t>Domain Gardens</t>
  </si>
  <si>
    <t>14 Sandpiper Pl</t>
  </si>
  <si>
    <t>Frankston</t>
  </si>
  <si>
    <t>303/11 Hoddle St</t>
  </si>
  <si>
    <t>Collingwood</t>
  </si>
  <si>
    <t>2 Chandler Rd</t>
  </si>
  <si>
    <t>4 Priscilla Cl</t>
  </si>
  <si>
    <t>31 Appletree Dr</t>
  </si>
  <si>
    <t>1/71 Hilton St</t>
  </si>
  <si>
    <t>14 Nymph St</t>
  </si>
  <si>
    <t>Mitcham</t>
  </si>
  <si>
    <t>1602/80 Lorimere St</t>
  </si>
  <si>
    <t>Docklands</t>
  </si>
  <si>
    <t>18 Sylphide Way</t>
  </si>
  <si>
    <t>3 Martin Pl</t>
  </si>
  <si>
    <t>17 Koonalda Ave</t>
  </si>
  <si>
    <t>14 Bramley Cr</t>
  </si>
  <si>
    <t>Monash Gardens</t>
  </si>
  <si>
    <t>9 Dial Road</t>
  </si>
  <si>
    <t>Penguin</t>
  </si>
  <si>
    <t>Tasmania</t>
  </si>
  <si>
    <t>30 Fairhills Pde</t>
  </si>
  <si>
    <t>13 Rochester Circuit</t>
  </si>
  <si>
    <t>2/6 Hinkler Rd</t>
  </si>
  <si>
    <t>343 / 4 Foundation Boulevard (John Flynn)</t>
  </si>
  <si>
    <t>Apt 3 2 Pine Avenue</t>
  </si>
  <si>
    <t>Elwood</t>
  </si>
  <si>
    <t>20 Arlington Dr</t>
  </si>
  <si>
    <t>15/15 Copeland  St</t>
  </si>
  <si>
    <t>South Yarra</t>
  </si>
  <si>
    <t>13 Marsh Grove</t>
  </si>
  <si>
    <t>25 Kennedy St</t>
  </si>
  <si>
    <t>PO Box 136</t>
  </si>
  <si>
    <t>Oakleigh South</t>
  </si>
  <si>
    <t>Room 99 3rd Floor Victoria Grange Aged Care</t>
  </si>
  <si>
    <t>502-514 Burwood Highway</t>
  </si>
  <si>
    <t>4 Valma Ct</t>
  </si>
  <si>
    <t>3/252 Scoresby Rd</t>
  </si>
  <si>
    <t>Room 5 Monash Gardens</t>
  </si>
  <si>
    <t>MULGRAVE</t>
  </si>
  <si>
    <t>85 Headingly Rd</t>
  </si>
  <si>
    <t>19 Kiah St</t>
  </si>
  <si>
    <t>14 Sarah Court</t>
  </si>
  <si>
    <t>Unit 200 Peppertree Hill</t>
  </si>
  <si>
    <t>238 Gallaghers Rd</t>
  </si>
  <si>
    <t>6 Bloxsidge Lane</t>
  </si>
  <si>
    <t>Mordialloc</t>
  </si>
  <si>
    <t>1/4 Allen St</t>
  </si>
  <si>
    <t>12 Padua Ct</t>
  </si>
  <si>
    <t>86 Watsons Rd</t>
  </si>
  <si>
    <t>Unit 21 Braeside Park Retirement Village</t>
  </si>
  <si>
    <t>19 Clyde Road</t>
  </si>
  <si>
    <t>BERWICK</t>
  </si>
  <si>
    <t>Room 43 Hansworth Aged Care 181 Hansworth St.</t>
  </si>
  <si>
    <t>V441 The Village Glen</t>
  </si>
  <si>
    <t>Rosebud West</t>
  </si>
  <si>
    <t>19 Kawana Cr</t>
  </si>
  <si>
    <t>2/31 Flowerdale Rd</t>
  </si>
  <si>
    <t>23 Camelot Dr</t>
  </si>
  <si>
    <t>Unit 32 Cumberland View</t>
  </si>
  <si>
    <t>Unit 240 Cumberland View</t>
  </si>
  <si>
    <t>29 Nineveh Cr</t>
  </si>
  <si>
    <t>8 Juniper Ave</t>
  </si>
  <si>
    <t>1/18 Bennett Ave</t>
  </si>
  <si>
    <t>Apt 84 Victoria Grange</t>
  </si>
  <si>
    <t>3 Wattleglade Ct</t>
  </si>
  <si>
    <t>6 Allen St</t>
  </si>
  <si>
    <t>Rooms 20 and 21 Hansworth Aged Care</t>
  </si>
  <si>
    <t>181 Hansworth St</t>
  </si>
  <si>
    <t>10 Ceduna Cl</t>
  </si>
  <si>
    <t>9 Tristram Ct</t>
  </si>
  <si>
    <t>Unit 142 Peppertree Hill</t>
  </si>
  <si>
    <t>15 Fulham Rd</t>
  </si>
  <si>
    <t>53 Garrison Dr</t>
  </si>
  <si>
    <t>31 Lomond Dr</t>
  </si>
  <si>
    <t>29-33 Chesterville Road</t>
  </si>
  <si>
    <t>6 Ilora Ct</t>
  </si>
  <si>
    <t>9 Lennox Ave</t>
  </si>
  <si>
    <t>Room 231 Hostel Salford Park</t>
  </si>
  <si>
    <t>3 Glenlea Cl</t>
  </si>
  <si>
    <t>16 King Arthur Drive</t>
  </si>
  <si>
    <t>7 Howqua Court</t>
  </si>
  <si>
    <t>7 O'Sullivan Road</t>
  </si>
  <si>
    <t>2/14 Ingram Avenue</t>
  </si>
  <si>
    <t>30 Panoramic Grove</t>
  </si>
  <si>
    <t>14 Lancelot Crescent</t>
  </si>
  <si>
    <t>3 Layton Court</t>
  </si>
  <si>
    <t>15 Cambrian Crescent</t>
  </si>
  <si>
    <t>Unit 173 Cumberland View</t>
  </si>
  <si>
    <t>Unit 57 Saffron Grove</t>
  </si>
  <si>
    <t>8 Saffron Drive</t>
  </si>
  <si>
    <t>4 Ballara Avenue</t>
  </si>
  <si>
    <t>271 Highett Street</t>
  </si>
  <si>
    <t>RICHMOND</t>
  </si>
  <si>
    <t>Unit 18 Grace Manor, 6 Grace Street</t>
  </si>
  <si>
    <t>Merridew</t>
  </si>
  <si>
    <t>116/175 Kelletts Road</t>
  </si>
  <si>
    <t>23 Lowen Road</t>
  </si>
  <si>
    <t>Syndal</t>
  </si>
  <si>
    <t>5 Coachmans Court</t>
  </si>
  <si>
    <t>Oaktree Village</t>
  </si>
  <si>
    <t>21 Fernhill Street</t>
  </si>
  <si>
    <t>2/548 Highbury Road</t>
  </si>
  <si>
    <t>20 View Mount Road</t>
  </si>
  <si>
    <t>3 Viewpoint Avenue</t>
  </si>
  <si>
    <t>4 Amy Street</t>
  </si>
  <si>
    <t>Unit 22 Wantirna Village</t>
  </si>
  <si>
    <t>2 Old Stud Road</t>
  </si>
  <si>
    <t>20 Alimar Road</t>
  </si>
  <si>
    <t>50 Kerr St</t>
  </si>
  <si>
    <t>Warrnambool</t>
  </si>
  <si>
    <t>5 Quest Court</t>
  </si>
  <si>
    <t>Apt 2 Cumberland View Aged Care</t>
  </si>
  <si>
    <t>6 Bramton Court</t>
  </si>
  <si>
    <t>3 Belvedere Avenue</t>
  </si>
  <si>
    <t>58 Wilma Ave</t>
  </si>
  <si>
    <t>7 Wattleglade Court</t>
  </si>
  <si>
    <t>1/35 Lee Avenue</t>
  </si>
  <si>
    <t>Unit 305</t>
  </si>
  <si>
    <t>38 Harold Street</t>
  </si>
  <si>
    <t>HAWTHORN EAST</t>
  </si>
  <si>
    <t>39 Guinevere Parade</t>
  </si>
  <si>
    <t>28 Diamond Avenue</t>
  </si>
  <si>
    <t>VIC</t>
  </si>
  <si>
    <t>5 Swan Court</t>
  </si>
  <si>
    <t>8 Katandra Court</t>
  </si>
  <si>
    <t>1 Coomleigh Avenue</t>
  </si>
  <si>
    <t>43 Browning Drive</t>
  </si>
  <si>
    <t>3 Jacaranda Avenue</t>
  </si>
  <si>
    <t>Unit 41 Oak Tree Hill Village</t>
  </si>
  <si>
    <t>13 Pepperell Avenue</t>
  </si>
  <si>
    <t>7 Harris Crescent</t>
  </si>
  <si>
    <t>24 Golf Drive</t>
  </si>
  <si>
    <t>Glen Waverley Lodge</t>
  </si>
  <si>
    <t>151 Springvale Road</t>
  </si>
  <si>
    <t>3 Cowrie Street</t>
  </si>
  <si>
    <t>28 Parsons Avenue</t>
  </si>
  <si>
    <t>60 Bogong Avenue</t>
  </si>
  <si>
    <t>8 Elmwood Crescent</t>
  </si>
  <si>
    <t>Room 36 Waverley Valley Aged Care</t>
  </si>
  <si>
    <t>Chesterville Road</t>
  </si>
  <si>
    <t>4 Leicester Avenue</t>
  </si>
  <si>
    <t>20 Gallery Place</t>
  </si>
  <si>
    <t>25 Nottingham Street</t>
  </si>
  <si>
    <t>PO Box 2687</t>
  </si>
  <si>
    <t>GOOLWA</t>
  </si>
  <si>
    <t>SA</t>
  </si>
  <si>
    <t>16 Kensington Place</t>
  </si>
  <si>
    <t>Monash Gardens High Care</t>
  </si>
  <si>
    <t>25 Tullimbar Circuit</t>
  </si>
  <si>
    <t>31 Hinkler Road</t>
  </si>
  <si>
    <t>Level 3</t>
  </si>
  <si>
    <t>52 Collins Street</t>
  </si>
  <si>
    <t>MELBOURNE</t>
  </si>
  <si>
    <t>70 Fulton Street</t>
  </si>
  <si>
    <t>Clayton</t>
  </si>
  <si>
    <t>17 Burramine Road</t>
  </si>
  <si>
    <t>6 Petter St</t>
  </si>
  <si>
    <t>Unit 144 Peppertree Hill</t>
  </si>
  <si>
    <t>44/175 Kelletts Rd.</t>
  </si>
  <si>
    <t>26 Stradella Avenue</t>
  </si>
  <si>
    <t>Unit 80 Salford Park</t>
  </si>
  <si>
    <t>100 Harold Street</t>
  </si>
  <si>
    <t>3 Explorers Court</t>
  </si>
  <si>
    <t>F19 Bupa Aged Care</t>
  </si>
  <si>
    <t>12 Burton Avenue</t>
  </si>
  <si>
    <t>CLAYTON</t>
  </si>
  <si>
    <t>8 Dion Road</t>
  </si>
  <si>
    <t>1 Regency Place</t>
  </si>
  <si>
    <t>Apt 309 Nellie Melba</t>
  </si>
  <si>
    <t>2 Collegium Ave</t>
  </si>
  <si>
    <t>1/31 Raleigh Street</t>
  </si>
  <si>
    <t>10 Botanic Drive</t>
  </si>
  <si>
    <t>PO Box 5036</t>
  </si>
  <si>
    <t>Brandon Park</t>
  </si>
  <si>
    <t>4 Valiant Court</t>
  </si>
  <si>
    <t>6 Enfield Court</t>
  </si>
  <si>
    <t>Waverley Valley Nursing home</t>
  </si>
  <si>
    <t>Chesterfield Road</t>
  </si>
  <si>
    <t>17 Golden Grove</t>
  </si>
  <si>
    <t>11 Tollara Walk</t>
  </si>
  <si>
    <t>2/137 Huntingdale Road</t>
  </si>
  <si>
    <t>Ashwood</t>
  </si>
  <si>
    <t>Apt 348 Weary Dunlop Retirement Village</t>
  </si>
  <si>
    <t>Unit 197 Peppertree Hill</t>
  </si>
  <si>
    <t>873 Highbury Road</t>
  </si>
  <si>
    <t>20 Chandler Road</t>
  </si>
  <si>
    <t>C/- 29 Furzer Street</t>
  </si>
  <si>
    <t>Browns Plains</t>
  </si>
  <si>
    <t>35 Beewar Street</t>
  </si>
  <si>
    <t>Greensborough</t>
  </si>
  <si>
    <t>18 Donbirn Way</t>
  </si>
  <si>
    <t>4 Arran Court</t>
  </si>
  <si>
    <t>Unit 218 Burwood Terrace</t>
  </si>
  <si>
    <t>11 Graduate Crescent</t>
  </si>
  <si>
    <t>6 Tanner Street</t>
  </si>
  <si>
    <t>Room 201 Salford Park Lodge</t>
  </si>
  <si>
    <t>Apt 234 Nellie Melba Retirement Village</t>
  </si>
  <si>
    <t>2 Collegium Avenue</t>
  </si>
  <si>
    <t>13 Cambrian Crescent</t>
  </si>
  <si>
    <t>Nellie Melba</t>
  </si>
  <si>
    <t>Apt 165 2 Collegium Avenue</t>
  </si>
  <si>
    <t>Schober Rooks</t>
  </si>
  <si>
    <t>Unit 11 Highvale Village</t>
  </si>
  <si>
    <t>42-60 Capital Avenue</t>
  </si>
  <si>
    <t>104/333 Wattletree Road</t>
  </si>
  <si>
    <t>6 Skipton Court</t>
  </si>
  <si>
    <t>35 Campbell Street</t>
  </si>
  <si>
    <t>Nursing Home Salford Park</t>
  </si>
  <si>
    <t>Ruddick</t>
  </si>
  <si>
    <t>9 Thompson Street</t>
  </si>
  <si>
    <t>Ruglen</t>
  </si>
  <si>
    <t>Cumberland View Aged Care</t>
  </si>
  <si>
    <t>Sadler</t>
  </si>
  <si>
    <t>6 Panoramic Grove</t>
  </si>
  <si>
    <t>Curanda Nursing Home Knox Village</t>
  </si>
  <si>
    <t>466 Burwood Highway</t>
  </si>
  <si>
    <t>Saltmarsh</t>
  </si>
  <si>
    <t>22 Crosby Drive</t>
  </si>
  <si>
    <t>Saxton</t>
  </si>
  <si>
    <t>Unit 105 Waterford Park</t>
  </si>
  <si>
    <t>Schilling</t>
  </si>
  <si>
    <t>2/82 Bowen Road</t>
  </si>
  <si>
    <t>Schmidt</t>
  </si>
  <si>
    <t>2/3 Kemp Avenue</t>
  </si>
  <si>
    <t>Schober</t>
  </si>
  <si>
    <t>Unit 6 1 Grace Street</t>
  </si>
  <si>
    <t>Schofield</t>
  </si>
  <si>
    <t>Room 30 Waverley Hills</t>
  </si>
  <si>
    <t>Ferntree Gully Road</t>
  </si>
  <si>
    <t>Schroeter</t>
  </si>
  <si>
    <t>11 Crestmount Drive</t>
  </si>
  <si>
    <t>33 Lemana Crescent</t>
  </si>
  <si>
    <t>8 Reynella Close</t>
  </si>
  <si>
    <t>Selvarajoo</t>
  </si>
  <si>
    <t>1 Winter Way</t>
  </si>
  <si>
    <t>Senior</t>
  </si>
  <si>
    <t>Unit 52 Highvale</t>
  </si>
  <si>
    <t>Shute</t>
  </si>
  <si>
    <t>1 Roswell Street</t>
  </si>
  <si>
    <t>Sides</t>
  </si>
  <si>
    <t>25 Mackintosh Road</t>
  </si>
  <si>
    <t>Siew</t>
  </si>
  <si>
    <t>2 Greenways Road</t>
  </si>
  <si>
    <t>Sim</t>
  </si>
  <si>
    <t>2/28 Forster Road</t>
  </si>
  <si>
    <t>100 Haverbrack Drive</t>
  </si>
  <si>
    <t>Simpson</t>
  </si>
  <si>
    <t>41 Glentower Drive</t>
  </si>
  <si>
    <t>Unit 96 Oak Tree Hill</t>
  </si>
  <si>
    <t>Sinclair</t>
  </si>
  <si>
    <t>23 Florence Street</t>
  </si>
  <si>
    <t>Skafte</t>
  </si>
  <si>
    <t>Nellie Melba Retirement village</t>
  </si>
  <si>
    <t>Skene</t>
  </si>
  <si>
    <t>25 Knights Drive</t>
  </si>
  <si>
    <t>Skilton</t>
  </si>
  <si>
    <t>17 Mt Riddell Road</t>
  </si>
  <si>
    <t>Sloane</t>
  </si>
  <si>
    <t>Room 3 Dementia Ward Waverley Valley Aged Care</t>
  </si>
  <si>
    <t>Smith</t>
  </si>
  <si>
    <t>2 Belinda Crescent</t>
  </si>
  <si>
    <t>Unit 123 Highvale</t>
  </si>
  <si>
    <t>42-60 Capital Ave</t>
  </si>
  <si>
    <t>Room 22 Cumberland View Hostel</t>
  </si>
  <si>
    <t>2/24 Willow Avenue</t>
  </si>
  <si>
    <t>c/- 63 Greville Street</t>
  </si>
  <si>
    <t>Prahran</t>
  </si>
  <si>
    <t>Unit 90 Waterford Valley Lakes</t>
  </si>
  <si>
    <t>Snare</t>
  </si>
  <si>
    <t>15 Margate Crescent</t>
  </si>
  <si>
    <t>Snyder</t>
  </si>
  <si>
    <t>38 Leisureland Drive</t>
  </si>
  <si>
    <t>Langwarrin</t>
  </si>
  <si>
    <t>Somanads</t>
  </si>
  <si>
    <t>7 Fernhurst Drive</t>
  </si>
  <si>
    <t>Spreadborough</t>
  </si>
  <si>
    <t>43 Cappella Court</t>
  </si>
  <si>
    <t>73 Leicester Avenue</t>
  </si>
  <si>
    <t>Stackpoll</t>
  </si>
  <si>
    <t>13 Hillard Street</t>
  </si>
  <si>
    <t>East Malvern</t>
  </si>
  <si>
    <t>Stern</t>
  </si>
  <si>
    <t>23 Arianne Road</t>
  </si>
  <si>
    <t>6 Burbank Court</t>
  </si>
  <si>
    <t>9 Driftwood Drive</t>
  </si>
  <si>
    <t>Stirling</t>
  </si>
  <si>
    <t>3/183 Lawrence Road</t>
  </si>
  <si>
    <t>Stocks</t>
  </si>
  <si>
    <t>Arcare Knox</t>
  </si>
  <si>
    <t>478 Burwood Highway</t>
  </si>
  <si>
    <t>WANTIRNA SOUTH</t>
  </si>
  <si>
    <t>Stone</t>
  </si>
  <si>
    <t>7 Nestan Court</t>
  </si>
  <si>
    <t>2 Rankin Close</t>
  </si>
  <si>
    <t>Lynbrook</t>
  </si>
  <si>
    <t>Stopford</t>
  </si>
  <si>
    <t>49 Fairbairn Avenue</t>
  </si>
  <si>
    <t>Mount Martha</t>
  </si>
  <si>
    <t>c/- Gary Stork</t>
  </si>
  <si>
    <t>8 Stockade Drive</t>
  </si>
  <si>
    <t>Walkley Hights</t>
  </si>
  <si>
    <t>5/11 Windsor Street</t>
  </si>
  <si>
    <t>East Burwood</t>
  </si>
  <si>
    <t>Stringer</t>
  </si>
  <si>
    <t>Apt 105</t>
  </si>
  <si>
    <t>8 Power Avenue</t>
  </si>
  <si>
    <t>ASHWOOD</t>
  </si>
  <si>
    <t>Strong</t>
  </si>
  <si>
    <t>Room 91 Broughtonlea</t>
  </si>
  <si>
    <t>9-17  Broughton Road</t>
  </si>
  <si>
    <t>8 Beacon Street</t>
  </si>
  <si>
    <t>Sutherland</t>
  </si>
  <si>
    <t>46 Sandgate Avenue</t>
  </si>
  <si>
    <t>Swain</t>
  </si>
  <si>
    <t>12 Rob Roy Street</t>
  </si>
  <si>
    <t>12 Fernhill Street</t>
  </si>
  <si>
    <t>27 Park Road</t>
  </si>
  <si>
    <t>Tansley</t>
  </si>
  <si>
    <t>Unit 89 Highvale Village</t>
  </si>
  <si>
    <t>Taylor</t>
  </si>
  <si>
    <t>6 Garrison Drive</t>
  </si>
  <si>
    <t>Thackaberry</t>
  </si>
  <si>
    <t>1/22 Wilson Road</t>
  </si>
  <si>
    <t>Thakaberry</t>
  </si>
  <si>
    <t>Thek</t>
  </si>
  <si>
    <t>14 Willow Avenue</t>
  </si>
  <si>
    <t>Thompson</t>
  </si>
  <si>
    <t>IA Weary Dunlop</t>
  </si>
  <si>
    <t>269 Jells Road</t>
  </si>
  <si>
    <t>Unit 6</t>
  </si>
  <si>
    <t>1 Quentin Street</t>
  </si>
  <si>
    <t>Thurairatnam</t>
  </si>
  <si>
    <t>4 Brighton Street</t>
  </si>
  <si>
    <t>Tiley</t>
  </si>
  <si>
    <t>Tilley</t>
  </si>
  <si>
    <t>Unit 12 Oak Tree Hill</t>
  </si>
  <si>
    <t>37 View Mount Road</t>
  </si>
  <si>
    <t>Trewin</t>
  </si>
  <si>
    <t>305/4Clarkson Court</t>
  </si>
  <si>
    <t>2/16 Bedford Street</t>
  </si>
  <si>
    <t>Box Hill</t>
  </si>
  <si>
    <t>Trivett</t>
  </si>
  <si>
    <t>16 Knightsbridge Court</t>
  </si>
  <si>
    <t>Troiani</t>
  </si>
  <si>
    <t>3 Hector Court</t>
  </si>
  <si>
    <t>Tuck</t>
  </si>
  <si>
    <t>Unit 112 Highvale Village</t>
  </si>
  <si>
    <t>Tuininga</t>
  </si>
  <si>
    <t>1/37 The Outlook</t>
  </si>
  <si>
    <t>Tulloch</t>
  </si>
  <si>
    <t>14 Boyanna Road</t>
  </si>
  <si>
    <t>Tyler</t>
  </si>
  <si>
    <t>33 Pennell Court</t>
  </si>
  <si>
    <t>Wattlebank</t>
  </si>
  <si>
    <t>Van Der Merwe</t>
  </si>
  <si>
    <t>7 Brindalee Mews</t>
  </si>
  <si>
    <t>Van Eerden</t>
  </si>
  <si>
    <t>5 Huntingdon Drive</t>
  </si>
  <si>
    <t>Vanclay</t>
  </si>
  <si>
    <t>Strathdon Residential Care</t>
  </si>
  <si>
    <t>4 Jacaranda Cres</t>
  </si>
  <si>
    <t>Mornington</t>
  </si>
  <si>
    <t>Vevers</t>
  </si>
  <si>
    <t>9 Clubhouse Way Waverley Country Club</t>
  </si>
  <si>
    <t>60 Bergins Road</t>
  </si>
  <si>
    <t>Vickers</t>
  </si>
  <si>
    <t>1/5 Roberts Street</t>
  </si>
  <si>
    <t>Vincent</t>
  </si>
  <si>
    <t>35 York Street</t>
  </si>
  <si>
    <t>Wagon</t>
  </si>
  <si>
    <t>Unit 182 Peppertree Hill</t>
  </si>
  <si>
    <t>ROWVILLE</t>
  </si>
  <si>
    <t>Wahner</t>
  </si>
  <si>
    <t>Nellie Melba aged care facility</t>
  </si>
  <si>
    <t>12 Freeman Street</t>
  </si>
  <si>
    <t>127 Ridge Road</t>
  </si>
  <si>
    <t>address correspondance to Kathryn Bush U120/1165 Dandenong Frankston Road Carrum Downs 3201</t>
  </si>
  <si>
    <t>Room 13 Lavender Wing Wantirna Views Opal Aged Care 100 Harold Street</t>
  </si>
  <si>
    <t>Walsh</t>
  </si>
  <si>
    <t>Appt. 440 Weary Dunlop 269 Jells Road</t>
  </si>
  <si>
    <t>Ward</t>
  </si>
  <si>
    <t>Room 28 Bupa Aged Care</t>
  </si>
  <si>
    <t>349/351a North Road</t>
  </si>
  <si>
    <t>Caulfield South</t>
  </si>
  <si>
    <t>17 Shepherd Road</t>
  </si>
  <si>
    <t>Wardell</t>
  </si>
  <si>
    <t>Unit 3 Grace Gardens</t>
  </si>
  <si>
    <t>1 Grace Street</t>
  </si>
  <si>
    <t>Wardjiman</t>
  </si>
  <si>
    <t>Waterford</t>
  </si>
  <si>
    <t>Parkhill Gardens Care Facility</t>
  </si>
  <si>
    <t>160 Tyabb Road</t>
  </si>
  <si>
    <t>Webster</t>
  </si>
  <si>
    <t>31 Driftwood Drive</t>
  </si>
  <si>
    <t>West</t>
  </si>
  <si>
    <t>Unit 134 Waterford Valley Lakes</t>
  </si>
  <si>
    <t>4 Talwood Court</t>
  </si>
  <si>
    <t>Westcott</t>
  </si>
  <si>
    <t>19 Burramine Road</t>
  </si>
  <si>
    <t>Wheatland</t>
  </si>
  <si>
    <t>13 / 15-21 Clare St</t>
  </si>
  <si>
    <t>Parramatta Park</t>
  </si>
  <si>
    <t>White</t>
  </si>
  <si>
    <t>12 King Arthur Drive</t>
  </si>
  <si>
    <t>Whitfield</t>
  </si>
  <si>
    <t>21 Arthur St</t>
  </si>
  <si>
    <t>Wickramaratne</t>
  </si>
  <si>
    <t>1a  Zander Avenue</t>
  </si>
  <si>
    <t>Nunawading</t>
  </si>
  <si>
    <t>Wilkins</t>
  </si>
  <si>
    <t>The Regent</t>
  </si>
  <si>
    <t>35-39 Regent Street</t>
  </si>
  <si>
    <t>1 Dorset Street</t>
  </si>
  <si>
    <t>Unit 101 Weary Dunlop Retirement Village</t>
  </si>
  <si>
    <t>Willis</t>
  </si>
  <si>
    <t>1/22 Botanic Drive</t>
  </si>
  <si>
    <t>4 Kirkwall Court</t>
  </si>
  <si>
    <t>Willmott</t>
  </si>
  <si>
    <t>6 Florence Street</t>
  </si>
  <si>
    <t>Wilson</t>
  </si>
  <si>
    <t>Villa 159</t>
  </si>
  <si>
    <t>431 Racecourse Road</t>
  </si>
  <si>
    <t>42 Ralton Avenue</t>
  </si>
  <si>
    <t>Wise</t>
  </si>
  <si>
    <t>25 St Clair Crescent</t>
  </si>
  <si>
    <t>Wojak</t>
  </si>
  <si>
    <t>51 Rivett Crescent</t>
  </si>
  <si>
    <t>Wong</t>
  </si>
  <si>
    <t>3 Stockade Drive</t>
  </si>
  <si>
    <t>Wongprasartsuk</t>
  </si>
  <si>
    <t>11 Gumtree Close</t>
  </si>
  <si>
    <t>Woodward</t>
  </si>
  <si>
    <t>13 Henderson Court</t>
  </si>
  <si>
    <t>Woolhouse</t>
  </si>
  <si>
    <t>50 Hortence Street</t>
  </si>
  <si>
    <t>Wright</t>
  </si>
  <si>
    <t>14 Campbell Street</t>
  </si>
  <si>
    <t>Wyatt</t>
  </si>
  <si>
    <t>Unit 309 Burwood Terrace</t>
  </si>
  <si>
    <t>Wylie</t>
  </si>
  <si>
    <t>2/18-22 Lum Road</t>
  </si>
  <si>
    <t>Xiang</t>
  </si>
  <si>
    <t>41 Kauri Grove</t>
  </si>
  <si>
    <t>Yates</t>
  </si>
  <si>
    <t>103 Hinkler Road East</t>
  </si>
  <si>
    <t>11 Knightsbridge Court</t>
  </si>
  <si>
    <t>Yeo</t>
  </si>
  <si>
    <t>23 Glentower Drive</t>
  </si>
  <si>
    <t>Young</t>
  </si>
  <si>
    <t>Strathdon Nursing Home - Room 58B</t>
  </si>
  <si>
    <t>Yuille</t>
  </si>
  <si>
    <t>322 Weary Dunlop Serviced Apartments</t>
  </si>
  <si>
    <t>c/- 88/101 Whalley Dive</t>
  </si>
  <si>
    <t>C/- 25 Nurlendi Rd</t>
  </si>
  <si>
    <t>2/40 Bogong Avenue</t>
  </si>
  <si>
    <t>Room 119 Waverley Valley Aged Care</t>
  </si>
  <si>
    <t>Room 19 Highvale Manor</t>
  </si>
  <si>
    <t>42 Capital Ave</t>
  </si>
  <si>
    <t>No known address</t>
  </si>
  <si>
    <t>14 Kirstina Rd</t>
  </si>
  <si>
    <t>16 Pippin Ave</t>
  </si>
  <si>
    <t>Atkinson</t>
  </si>
  <si>
    <t xml:space="preserve">6/4 Holloway St </t>
  </si>
  <si>
    <t>Ormond</t>
  </si>
  <si>
    <t>Bayly</t>
  </si>
  <si>
    <t xml:space="preserve">17 Thompson St </t>
  </si>
  <si>
    <t>Bertram</t>
  </si>
  <si>
    <t>94-96 Mt Pleasant Rd</t>
  </si>
  <si>
    <t xml:space="preserve">Blake </t>
  </si>
  <si>
    <t xml:space="preserve">7/100 Springvale Rd </t>
  </si>
  <si>
    <t xml:space="preserve">Bray </t>
  </si>
  <si>
    <t xml:space="preserve">18 Bellara way </t>
  </si>
  <si>
    <t xml:space="preserve">55 The Outlook </t>
  </si>
  <si>
    <t>Burrows</t>
  </si>
  <si>
    <t>43 Saladin Ave</t>
  </si>
  <si>
    <t xml:space="preserve">Chadwick </t>
  </si>
  <si>
    <t xml:space="preserve">9 Lana St </t>
  </si>
  <si>
    <t>Blackburn Sth</t>
  </si>
  <si>
    <t xml:space="preserve">Clayton </t>
  </si>
  <si>
    <t>35 Josephine Ave</t>
  </si>
  <si>
    <t>Mt Waverley</t>
  </si>
  <si>
    <t>Conyers</t>
  </si>
  <si>
    <t xml:space="preserve">25 Margate Cres </t>
  </si>
  <si>
    <t>25 Alex Avenue</t>
  </si>
  <si>
    <t xml:space="preserve">12 Moreton St </t>
  </si>
  <si>
    <t>Crellin</t>
  </si>
  <si>
    <t xml:space="preserve">Unit 15 OaktreeHill </t>
  </si>
  <si>
    <t xml:space="preserve">37 Viewmount Rd </t>
  </si>
  <si>
    <t>Cutts</t>
  </si>
  <si>
    <t xml:space="preserve">Unit 90 Oaktree Hill </t>
  </si>
  <si>
    <t>Davidson</t>
  </si>
  <si>
    <t>Knox Village</t>
  </si>
  <si>
    <t>De Krester</t>
  </si>
  <si>
    <t>22 Hampshire Rd</t>
  </si>
  <si>
    <t xml:space="preserve">6 Margate Cres </t>
  </si>
  <si>
    <t xml:space="preserve">Dexter </t>
  </si>
  <si>
    <t xml:space="preserve">56 Mount St </t>
  </si>
  <si>
    <t>Dungan</t>
  </si>
  <si>
    <t>106 Brackenberry St</t>
  </si>
  <si>
    <t>Warrandyte</t>
  </si>
  <si>
    <t>Earl</t>
  </si>
  <si>
    <t>679 Ferntree Gully Rd</t>
  </si>
  <si>
    <t xml:space="preserve">1/ 8 Marriot Pde </t>
  </si>
  <si>
    <t>Ellemor</t>
  </si>
  <si>
    <t>Hostelsuite 5 Monash Gardens</t>
  </si>
  <si>
    <t>Everett</t>
  </si>
  <si>
    <t>Unit 57 Cumberland View</t>
  </si>
  <si>
    <t xml:space="preserve">Filer </t>
  </si>
  <si>
    <t xml:space="preserve">48 Stanley Rd </t>
  </si>
  <si>
    <t>Vermont Sth</t>
  </si>
  <si>
    <t xml:space="preserve">Foy </t>
  </si>
  <si>
    <t>16 Cooper Ave,</t>
  </si>
  <si>
    <t xml:space="preserve">Fraser </t>
  </si>
  <si>
    <t xml:space="preserve">5 Copnal Court </t>
  </si>
  <si>
    <t xml:space="preserve">Gow </t>
  </si>
  <si>
    <t xml:space="preserve">26 Chivalry Ave </t>
  </si>
  <si>
    <t>Unit 3/5 Grenfell Rd</t>
  </si>
  <si>
    <t>Grocke</t>
  </si>
  <si>
    <t>1 Crosby Drive</t>
  </si>
  <si>
    <t>Hancock</t>
  </si>
  <si>
    <t xml:space="preserve">23 Silverwood Way </t>
  </si>
  <si>
    <t>Harper</t>
  </si>
  <si>
    <t xml:space="preserve">Homewood Residential Care, </t>
  </si>
  <si>
    <t>8 Young Rd</t>
  </si>
  <si>
    <t xml:space="preserve">Hart </t>
  </si>
  <si>
    <t xml:space="preserve">45 Crow St </t>
  </si>
  <si>
    <t>Burwood Heights</t>
  </si>
  <si>
    <t>Henke</t>
  </si>
  <si>
    <t>413/414 Tabulam Templar Homes</t>
  </si>
  <si>
    <t>13 Benwerrin Dr</t>
  </si>
  <si>
    <t xml:space="preserve">Unit 17 Selford Park </t>
  </si>
  <si>
    <t xml:space="preserve">100 Harold St </t>
  </si>
  <si>
    <t>Ingram</t>
  </si>
  <si>
    <t xml:space="preserve">Unit 59 Strathdon </t>
  </si>
  <si>
    <t xml:space="preserve">9 Jolimont Rd </t>
  </si>
  <si>
    <t xml:space="preserve">7 Harris Cres </t>
  </si>
  <si>
    <t>6 Kingsley Court</t>
  </si>
  <si>
    <t xml:space="preserve">Lawrence </t>
  </si>
  <si>
    <t xml:space="preserve">1/57 Watson Rd </t>
  </si>
  <si>
    <t>Little</t>
  </si>
  <si>
    <t xml:space="preserve">Room 248 Hostel Selford Park </t>
  </si>
  <si>
    <t xml:space="preserve">Mann </t>
  </si>
  <si>
    <t xml:space="preserve">25 Manna Crt </t>
  </si>
  <si>
    <t xml:space="preserve">Martin </t>
  </si>
  <si>
    <t xml:space="preserve">1 Rossdale ct </t>
  </si>
  <si>
    <t>McPhee</t>
  </si>
  <si>
    <t xml:space="preserve">18 Eastleigh Drv </t>
  </si>
  <si>
    <t>Munro</t>
  </si>
  <si>
    <t>Room 39 McGarvie Hostel Strathdon</t>
  </si>
  <si>
    <t>9 Jollimont Rd</t>
  </si>
  <si>
    <t>Mwakasungura</t>
  </si>
  <si>
    <t xml:space="preserve">27 Stephellan Way </t>
  </si>
  <si>
    <t>Cranbourne</t>
  </si>
  <si>
    <t>Parkinson</t>
  </si>
  <si>
    <t xml:space="preserve">65 Glentower Drive </t>
  </si>
  <si>
    <t xml:space="preserve">25 Nottingham St </t>
  </si>
  <si>
    <t>Pederick</t>
  </si>
  <si>
    <t>31 Sydenham Ave</t>
  </si>
  <si>
    <t>Manifold Heights</t>
  </si>
  <si>
    <t xml:space="preserve">10 Lancelot Cres </t>
  </si>
  <si>
    <t xml:space="preserve">14 Brynor Cres </t>
  </si>
  <si>
    <t>Now in Hostel DONVALE</t>
  </si>
  <si>
    <t>Shaw</t>
  </si>
  <si>
    <t xml:space="preserve">1/1 Landridge St </t>
  </si>
  <si>
    <t xml:space="preserve">Smart </t>
  </si>
  <si>
    <t xml:space="preserve">Unit 49 Oaktree Village </t>
  </si>
  <si>
    <t>Sumargo</t>
  </si>
  <si>
    <t xml:space="preserve">12 Fernhill St </t>
  </si>
  <si>
    <t xml:space="preserve">Tham </t>
  </si>
  <si>
    <t xml:space="preserve">24 Baily St </t>
  </si>
  <si>
    <t>Mount waverley</t>
  </si>
  <si>
    <t xml:space="preserve">4 Brighton St </t>
  </si>
  <si>
    <t xml:space="preserve">Venables </t>
  </si>
  <si>
    <t xml:space="preserve">12 FIANDER Ave </t>
  </si>
  <si>
    <t>Watson</t>
  </si>
  <si>
    <t xml:space="preserve">Unit 10 Highvale Vilage </t>
  </si>
  <si>
    <t xml:space="preserve">42 Capital Avenue </t>
  </si>
  <si>
    <t>Whelan</t>
  </si>
  <si>
    <t>Unit 117 Highvale village</t>
  </si>
  <si>
    <t>Whimpey</t>
  </si>
  <si>
    <t xml:space="preserve">Waverley Valley Aged Care </t>
  </si>
  <si>
    <t xml:space="preserve">Chesterville Rd </t>
  </si>
  <si>
    <t>Whittaker</t>
  </si>
  <si>
    <t xml:space="preserve">2/212 Gallaghers Rd </t>
  </si>
  <si>
    <t xml:space="preserve">Strathdon </t>
  </si>
  <si>
    <t>C/- 43 Wilson Road</t>
  </si>
  <si>
    <t>49 Mannering Drive</t>
  </si>
  <si>
    <t>Fussell</t>
  </si>
  <si>
    <t>7 Petronella Ave</t>
  </si>
  <si>
    <t>c/o 7 Saladin Ave</t>
  </si>
  <si>
    <t>220 Tatlock Ct</t>
  </si>
  <si>
    <t>Waterloo</t>
  </si>
  <si>
    <t>ON</t>
  </si>
  <si>
    <t>11 Tottenham Grove</t>
  </si>
  <si>
    <t>Millward Nursing Home</t>
  </si>
  <si>
    <t>Blackburn Road</t>
  </si>
  <si>
    <t>Bradt Drummond</t>
  </si>
  <si>
    <t>8/21 Tivoli Pl</t>
  </si>
  <si>
    <t>Bennett</t>
  </si>
  <si>
    <t>40 Dennis St</t>
  </si>
  <si>
    <t>Graydon</t>
  </si>
  <si>
    <t>5 Roe Ct</t>
  </si>
  <si>
    <t>Aldons</t>
  </si>
  <si>
    <t>10 Buldah Street</t>
  </si>
  <si>
    <t>North Dandenong</t>
  </si>
  <si>
    <t>Bottomley</t>
  </si>
  <si>
    <t>Unit 71 Vermont Village</t>
  </si>
  <si>
    <t>562 Burwood Hwy</t>
  </si>
  <si>
    <t>Room1 Monash Gardens Hostel</t>
  </si>
  <si>
    <t>3/383 Wattletree Road</t>
  </si>
  <si>
    <t>MALVERN EAST</t>
  </si>
  <si>
    <t>40 Westlands Rd</t>
  </si>
  <si>
    <t>Dexter</t>
  </si>
  <si>
    <t>56 Mount Street</t>
  </si>
  <si>
    <t>Johnston</t>
  </si>
  <si>
    <t>4/49 Hinkler Road</t>
  </si>
  <si>
    <t>Ziebel</t>
  </si>
  <si>
    <t>Unit 58 Oaktree Hill village Viewmount Road</t>
  </si>
  <si>
    <t>51 Lum Rd.</t>
  </si>
  <si>
    <t>Neely</t>
  </si>
  <si>
    <t>115 251 Canterbury Rd</t>
  </si>
  <si>
    <t>Forrest Hill</t>
  </si>
  <si>
    <t>39 Waidra Road</t>
  </si>
  <si>
    <t>Heidleberg Heights</t>
  </si>
  <si>
    <t>17 Station Street</t>
  </si>
  <si>
    <t>Hawthorn East</t>
  </si>
  <si>
    <t>Lai</t>
  </si>
  <si>
    <t>3 Michael Ave</t>
  </si>
  <si>
    <t>C/- &amp; Leewarra Drive</t>
  </si>
  <si>
    <t>13 Meadow Close</t>
  </si>
  <si>
    <t>Grantville</t>
  </si>
  <si>
    <t>5 Coledale Close</t>
  </si>
  <si>
    <t>Hutchison</t>
  </si>
  <si>
    <t>41 Diosma Drive</t>
  </si>
  <si>
    <t>Missen</t>
  </si>
  <si>
    <t>Beeac</t>
  </si>
  <si>
    <t>94 Esdale St</t>
  </si>
  <si>
    <t>test</t>
  </si>
  <si>
    <t>Melbourne</t>
  </si>
  <si>
    <t>Edgoose</t>
  </si>
  <si>
    <t>2/78 High St</t>
  </si>
  <si>
    <t>Hales</t>
  </si>
  <si>
    <t>4/37 Burton Street</t>
  </si>
  <si>
    <t>6 Morack Rd</t>
  </si>
  <si>
    <t>Gardinia 30G Livingston Gardens</t>
  </si>
  <si>
    <t>39 Livingston Road</t>
  </si>
  <si>
    <t>VERMONT</t>
  </si>
  <si>
    <t>Haala R</t>
  </si>
  <si>
    <t>2/6 Virginia Street</t>
  </si>
  <si>
    <t>Rule</t>
  </si>
  <si>
    <t>18 The Ridge</t>
  </si>
  <si>
    <t>Banks</t>
  </si>
  <si>
    <t>51 Raphael Drive</t>
  </si>
  <si>
    <t>5 Balfour Court</t>
  </si>
  <si>
    <t>7 Scott Grove</t>
  </si>
  <si>
    <t>Chapman</t>
  </si>
  <si>
    <t>33 Myrtle St</t>
  </si>
  <si>
    <t>Courtney</t>
  </si>
  <si>
    <t>11/353 Springvale Rd</t>
  </si>
  <si>
    <t>22 Boyanna Rd.</t>
  </si>
  <si>
    <t>De Moet</t>
  </si>
  <si>
    <t>10 Collins St</t>
  </si>
  <si>
    <t>Morrow</t>
  </si>
  <si>
    <t>15 Silverwood Way</t>
  </si>
  <si>
    <t>Owen</t>
  </si>
  <si>
    <t>28 Marimba St.</t>
  </si>
  <si>
    <t>Lara</t>
  </si>
  <si>
    <t>Shea</t>
  </si>
  <si>
    <t>2/185 Lawrence Road</t>
  </si>
  <si>
    <t>Woodland</t>
  </si>
  <si>
    <t>Room 111 3rd floor</t>
  </si>
  <si>
    <t>Arcare Knox 478 Burwood Highway</t>
  </si>
  <si>
    <t>Liang</t>
  </si>
  <si>
    <t>76 Nurlendi Rd</t>
  </si>
  <si>
    <t>Liu</t>
  </si>
  <si>
    <t>24 Wave Ave</t>
  </si>
  <si>
    <t>MT WAVERLEY</t>
  </si>
  <si>
    <t>80 Lum Rd</t>
  </si>
  <si>
    <t>Robins</t>
  </si>
  <si>
    <t>PO Box 3056</t>
  </si>
  <si>
    <t>Skilton-Weterings</t>
  </si>
  <si>
    <t>34 Leopold St</t>
  </si>
  <si>
    <t>Hu-Zhang</t>
  </si>
  <si>
    <t>23 Delmore Cres</t>
  </si>
  <si>
    <t>Hughes</t>
  </si>
  <si>
    <t>(deceased June 2017)</t>
  </si>
  <si>
    <t>Makey</t>
  </si>
  <si>
    <t>13 Florence St</t>
  </si>
  <si>
    <t>McKellar</t>
  </si>
  <si>
    <t>22 Camelot Drive</t>
  </si>
  <si>
    <t>54 Rocklands Drive</t>
  </si>
  <si>
    <t>Tiwi</t>
  </si>
  <si>
    <t>20 Gerald St</t>
  </si>
  <si>
    <t>Blackburn</t>
  </si>
  <si>
    <t>2 Majorie Street</t>
  </si>
  <si>
    <t>Preston</t>
  </si>
  <si>
    <t>164 Cumberland View</t>
  </si>
  <si>
    <t>101 Whalley Drv</t>
  </si>
  <si>
    <t>Cripps</t>
  </si>
  <si>
    <t>42/466 Burwood Highway</t>
  </si>
  <si>
    <t>Aged Care Cumberland View</t>
  </si>
  <si>
    <t>Singham</t>
  </si>
  <si>
    <t>54 Cratloe Road</t>
  </si>
  <si>
    <t>Mason</t>
  </si>
  <si>
    <t>13 Harborne St</t>
  </si>
  <si>
    <t>Mclead</t>
  </si>
  <si>
    <t>Peacock</t>
  </si>
  <si>
    <t>86 Brandon Park Dve</t>
  </si>
  <si>
    <t>Notman</t>
  </si>
  <si>
    <t>32 Dion Rd</t>
  </si>
  <si>
    <t>38 Melville St</t>
  </si>
  <si>
    <t>Indovino</t>
  </si>
  <si>
    <t>40 Longbourne Ave</t>
  </si>
  <si>
    <t>27 Highfield</t>
  </si>
  <si>
    <t>Hatton Park</t>
  </si>
  <si>
    <t>Warwick, UK</t>
  </si>
  <si>
    <t>UK</t>
  </si>
  <si>
    <t>47 Gordon Ave</t>
  </si>
  <si>
    <t>Montrose</t>
  </si>
  <si>
    <t>Rose</t>
  </si>
  <si>
    <t>14 Currajong Street</t>
  </si>
  <si>
    <t>Peszynski</t>
  </si>
  <si>
    <t>Belmonte</t>
  </si>
  <si>
    <t>2 Richardson St</t>
  </si>
  <si>
    <t>Box Hill South</t>
  </si>
  <si>
    <t>Fitzsimmons</t>
  </si>
  <si>
    <t>40 May Road</t>
  </si>
  <si>
    <t>Beconsfield</t>
  </si>
  <si>
    <t>12 Kestrel Court</t>
  </si>
  <si>
    <t>Carrum Downs</t>
  </si>
  <si>
    <t>1/13 Brownes Crescent</t>
  </si>
  <si>
    <t>Eltham</t>
  </si>
  <si>
    <t>Rodger</t>
  </si>
  <si>
    <t>39 Appletree Drive</t>
  </si>
  <si>
    <t>Peng</t>
  </si>
  <si>
    <t>10 The Outlook Glen Waverley</t>
  </si>
  <si>
    <t>Chen</t>
  </si>
  <si>
    <t>77 Millbank Rd</t>
  </si>
  <si>
    <t>Terara</t>
  </si>
  <si>
    <t>Stewart Qld</t>
  </si>
  <si>
    <t>c/o Rev Tim Hodgson</t>
  </si>
  <si>
    <t>37 Woodend Rd Woodend</t>
  </si>
  <si>
    <t>Ipswich</t>
  </si>
  <si>
    <t>Lawrence</t>
  </si>
  <si>
    <t>1 Howqua Court</t>
  </si>
  <si>
    <t>Scott Stokes</t>
  </si>
  <si>
    <t>2/2 Seascape Street</t>
  </si>
  <si>
    <t>Spark</t>
  </si>
  <si>
    <t>3/8 Payne St</t>
  </si>
  <si>
    <t>Caulfield North</t>
  </si>
  <si>
    <t>47 Greenways Road</t>
  </si>
  <si>
    <t>41 Nerissa St</t>
  </si>
  <si>
    <t>Ferntree Gully</t>
  </si>
  <si>
    <t>Priddle</t>
  </si>
  <si>
    <t>Room 10 Villa Maria Aged Care 355 Stud Road Wantirna South</t>
  </si>
  <si>
    <t>Pepper</t>
  </si>
  <si>
    <t>19 Milliara Street</t>
  </si>
  <si>
    <t>Andrews</t>
  </si>
  <si>
    <t>Unit 74 Oak Tree Hill</t>
  </si>
  <si>
    <t>GLEN WAVERLEY</t>
  </si>
  <si>
    <t>Garrett</t>
  </si>
  <si>
    <t>Room 27 The Manor</t>
  </si>
  <si>
    <t>Tossel</t>
  </si>
  <si>
    <t>8 Sunshine Avenue</t>
  </si>
  <si>
    <t>Codey</t>
  </si>
  <si>
    <t>7 Tambo Court</t>
  </si>
  <si>
    <t>Poole</t>
  </si>
  <si>
    <t>21 Herbert St</t>
  </si>
  <si>
    <t>Parkdale</t>
  </si>
  <si>
    <t>Berry</t>
  </si>
  <si>
    <t>1 Park St</t>
  </si>
  <si>
    <t>Zambelli</t>
  </si>
  <si>
    <t>7 Cedar Court</t>
  </si>
  <si>
    <t>Cottrell</t>
  </si>
  <si>
    <t>10 Farmillo Court</t>
  </si>
  <si>
    <t>Hansen</t>
  </si>
  <si>
    <t>McHutchon</t>
  </si>
  <si>
    <t>Van Der Made</t>
  </si>
  <si>
    <t>24 Blue Hills Avenue</t>
  </si>
  <si>
    <t>MOUNT WAVERLEY</t>
  </si>
  <si>
    <t>Sadhu Singh</t>
  </si>
  <si>
    <t>29 Clifford Street</t>
  </si>
  <si>
    <t>Dickinson</t>
  </si>
  <si>
    <t>3 Teal Court</t>
  </si>
  <si>
    <t>NARRE WARREN SOUTH</t>
  </si>
  <si>
    <t>Wadsworth</t>
  </si>
  <si>
    <t>Unit 47</t>
  </si>
  <si>
    <t>387-421 Spring Road</t>
  </si>
  <si>
    <t>Dingley Village</t>
  </si>
  <si>
    <t>Crichton</t>
  </si>
  <si>
    <t>6/52-54 Ellendale Rd</t>
  </si>
  <si>
    <t>Drescher</t>
  </si>
  <si>
    <t>12 Reynella Close</t>
  </si>
  <si>
    <t>Liem</t>
  </si>
  <si>
    <t>1 Rumpf Avenue</t>
  </si>
  <si>
    <t>Balwyn North.</t>
  </si>
  <si>
    <t>c/- 83 Petronella Avenue</t>
  </si>
  <si>
    <t>Aldridge</t>
  </si>
  <si>
    <t>29 Avendon Blvd</t>
  </si>
  <si>
    <t>Wijayaratnam</t>
  </si>
  <si>
    <t>20 Avendon Blvd</t>
  </si>
  <si>
    <t>Tossell-Wilcock</t>
  </si>
  <si>
    <t>Gledhill-Sandel</t>
  </si>
  <si>
    <t>17 Mira St</t>
  </si>
  <si>
    <t>Blackburn South</t>
  </si>
  <si>
    <t>32 Simpson Drive</t>
  </si>
  <si>
    <t>3 Calvin Court</t>
  </si>
  <si>
    <t>Sullivan</t>
  </si>
  <si>
    <t>Wen Chen</t>
  </si>
  <si>
    <t>Cranston</t>
  </si>
  <si>
    <t>15 Pioneer Close</t>
  </si>
  <si>
    <t>3 Orchard Street</t>
  </si>
  <si>
    <t>Mollet</t>
  </si>
  <si>
    <t>25 Glen Court</t>
  </si>
  <si>
    <t>Lau</t>
  </si>
  <si>
    <t>3 Gladeswood Drive</t>
  </si>
  <si>
    <t>Rajakulendran</t>
  </si>
  <si>
    <t>202 Tucker Road</t>
  </si>
  <si>
    <t>Qu</t>
  </si>
  <si>
    <t>17 Pindari Street</t>
  </si>
  <si>
    <t>Ambrose Mavis</t>
  </si>
  <si>
    <t>Strathdon McGarvie Room 53 Forest Hill</t>
  </si>
  <si>
    <t>22 Packham Crescent</t>
  </si>
  <si>
    <t>Jiang</t>
  </si>
  <si>
    <t>78/95 Napier Street</t>
  </si>
  <si>
    <t>Fitzroy</t>
  </si>
  <si>
    <t>Lohning</t>
  </si>
  <si>
    <t>Unit 15 / 19 Canterbury Road</t>
  </si>
  <si>
    <t>CAMBERWELL</t>
  </si>
  <si>
    <t>Gerber</t>
  </si>
  <si>
    <t>6 Debbie Street Mount Waverley</t>
  </si>
  <si>
    <t>McLellan</t>
  </si>
  <si>
    <t>20 Bracken Avenue</t>
  </si>
  <si>
    <t>Cornelis</t>
  </si>
  <si>
    <t>37 Breens Road</t>
  </si>
  <si>
    <t>Cranbourne West</t>
  </si>
  <si>
    <t>Crawford</t>
  </si>
  <si>
    <t>13 Patrick Court</t>
  </si>
  <si>
    <t>McAvoy-Jobson</t>
  </si>
  <si>
    <t>6 Cambridge Street</t>
  </si>
  <si>
    <t>Oakleigh</t>
  </si>
  <si>
    <t>Kalonta</t>
  </si>
  <si>
    <t>12/7 Oakleigh Street</t>
  </si>
  <si>
    <t>Foulcher</t>
  </si>
  <si>
    <t>Unit 65 Highvale</t>
  </si>
  <si>
    <t>42 Capital Avenue</t>
  </si>
  <si>
    <t>3 Mandalay Court</t>
  </si>
  <si>
    <t>Stapleton</t>
  </si>
  <si>
    <t>Apt 204 Nellie Melba</t>
  </si>
  <si>
    <t>Unit 95 Highvale</t>
  </si>
  <si>
    <t>Klesman-Valentine</t>
  </si>
  <si>
    <t>1/28 Church Street</t>
  </si>
  <si>
    <t>Beaumaris</t>
  </si>
  <si>
    <t>Paterson</t>
  </si>
  <si>
    <t>47 Janine Road</t>
  </si>
  <si>
    <t>SPRINGVALE SOUTH</t>
  </si>
  <si>
    <t>Jasper</t>
  </si>
  <si>
    <t>Jonker</t>
  </si>
  <si>
    <t>3/246 Lawrence Road</t>
  </si>
  <si>
    <t>Ebsworthy</t>
  </si>
  <si>
    <t>Unit 45 Highvale</t>
  </si>
  <si>
    <t>Shanahan</t>
  </si>
  <si>
    <t>Calvary George Vowell</t>
  </si>
  <si>
    <t>Cnr Nepean Highway and Cobb Road</t>
  </si>
  <si>
    <t>Mt Eliza</t>
  </si>
  <si>
    <t>Cheung</t>
  </si>
  <si>
    <t>150 Doncaster Road</t>
  </si>
  <si>
    <t>Waine</t>
  </si>
  <si>
    <t>Unit 118 Peppertree Hill</t>
  </si>
  <si>
    <t>Lie-Setiubidi</t>
  </si>
  <si>
    <t>1/40 Fernhill Street</t>
  </si>
  <si>
    <t>Cainer</t>
  </si>
  <si>
    <t>46 King Arthur Drive</t>
  </si>
  <si>
    <t>O'Dea</t>
  </si>
  <si>
    <t>PetersAngas</t>
  </si>
  <si>
    <t>Lovell</t>
  </si>
  <si>
    <t>29B Fraser St</t>
  </si>
  <si>
    <t>Lu</t>
  </si>
  <si>
    <t>8 Ivy St</t>
  </si>
  <si>
    <t>19 Billing Street</t>
  </si>
  <si>
    <t>Jamieson</t>
  </si>
  <si>
    <t>Unit 3 Waterford Park</t>
  </si>
  <si>
    <t>Davenport</t>
  </si>
  <si>
    <t>9 Pepperell Ave</t>
  </si>
  <si>
    <t>Hetharia</t>
  </si>
  <si>
    <t>1/43 Canberra Ave.</t>
  </si>
  <si>
    <t>Dandenong</t>
  </si>
  <si>
    <t>Honeybone</t>
  </si>
  <si>
    <t>23 Grandview Road</t>
  </si>
  <si>
    <t>Bakar-Tobing</t>
  </si>
  <si>
    <t>2/40 Hawthorn Rd</t>
  </si>
  <si>
    <t>Sayangbati</t>
  </si>
  <si>
    <t>CRANBOURNE WEST</t>
  </si>
  <si>
    <t>Pua</t>
  </si>
  <si>
    <t>5 Ashton Street</t>
  </si>
  <si>
    <t>3 Mackintosh Road</t>
  </si>
  <si>
    <t>Setiabudi/Lie</t>
  </si>
  <si>
    <t>Liman</t>
  </si>
  <si>
    <t>19 Renwick Road</t>
  </si>
  <si>
    <t>Sharma</t>
  </si>
  <si>
    <t>9 Garrisson Drive</t>
  </si>
  <si>
    <t>McEwin</t>
  </si>
  <si>
    <t>Apt 347 Weary Dunlop</t>
  </si>
  <si>
    <t>242 Jells Rd</t>
  </si>
  <si>
    <t>Sihombing</t>
  </si>
  <si>
    <t>1/18 Sundew Ave</t>
  </si>
  <si>
    <t>18 Windy Hill Dve.</t>
  </si>
  <si>
    <t>9 Rebecca Court</t>
  </si>
  <si>
    <t>Remson</t>
  </si>
  <si>
    <t>6 Tawleed Grove</t>
  </si>
  <si>
    <t>Clyde North</t>
  </si>
  <si>
    <t>Snare Nursing home</t>
  </si>
  <si>
    <t>Vermont Views (was BlueCross Livingstone Gardens) Room 2.55 (Bennett unit)</t>
  </si>
  <si>
    <t>39 Livingstone Road</t>
  </si>
  <si>
    <t>Tjahjasari</t>
  </si>
  <si>
    <t>26 Ashton Road</t>
  </si>
  <si>
    <t>Hutapea</t>
  </si>
  <si>
    <t>9 Fountain Terrace</t>
  </si>
  <si>
    <t>Narre Warren</t>
  </si>
  <si>
    <t>10 Pavo Street</t>
  </si>
  <si>
    <t>Cook Nursing Home</t>
  </si>
  <si>
    <t>Estia Health Manor (Grace Manor)</t>
  </si>
  <si>
    <t>2b Grace Street</t>
  </si>
  <si>
    <t>1/8 Crabapple Close</t>
  </si>
  <si>
    <t>23 Willurah Street</t>
  </si>
  <si>
    <t>Pang</t>
  </si>
  <si>
    <t>3 Mara Close</t>
  </si>
  <si>
    <t>PO Box 3332</t>
  </si>
  <si>
    <t>Batehaven</t>
  </si>
  <si>
    <t>13 Brindabella Circuit</t>
  </si>
  <si>
    <t>Strathdon Nursing Home</t>
  </si>
  <si>
    <t>Goeltom</t>
  </si>
  <si>
    <t>Hogan</t>
  </si>
  <si>
    <t>3/1 Reark Ave.</t>
  </si>
  <si>
    <t>8 Ascalon Rd</t>
  </si>
  <si>
    <t>29A Fraser Street</t>
  </si>
  <si>
    <t>Han</t>
  </si>
  <si>
    <t>East Oakleigh</t>
  </si>
  <si>
    <t>You</t>
  </si>
  <si>
    <t>15 Southdown Ave</t>
  </si>
  <si>
    <t>6 Nerissa Street Glen Iris</t>
  </si>
  <si>
    <t>Waddell</t>
  </si>
  <si>
    <t>Warner</t>
  </si>
  <si>
    <t>61/100 Harold Street</t>
  </si>
  <si>
    <t>Knowles</t>
  </si>
  <si>
    <t>8 Merrick Cres</t>
  </si>
  <si>
    <t>8 Merrick Crescent</t>
  </si>
  <si>
    <t>Ong</t>
  </si>
  <si>
    <t>Chee</t>
  </si>
  <si>
    <t>63 Bertrand Ave. Mulgrave</t>
  </si>
  <si>
    <t>Vivekanantha</t>
  </si>
  <si>
    <t>1/29 Park Road</t>
  </si>
  <si>
    <t>Keir</t>
  </si>
  <si>
    <t>Unit 10 The Residences Campbell Place</t>
  </si>
  <si>
    <t>2 Carramar Avenue</t>
  </si>
  <si>
    <t>Glen waverley</t>
  </si>
  <si>
    <t>Dickason</t>
  </si>
  <si>
    <t>33 Einstien Ave. Mulgrave</t>
  </si>
  <si>
    <t>Hildebrand</t>
  </si>
  <si>
    <t>42/97 Hawthorn Road</t>
  </si>
  <si>
    <t>Duggal</t>
  </si>
  <si>
    <t>FamID</t>
  </si>
  <si>
    <t>FamName</t>
  </si>
  <si>
    <t>Address1</t>
  </si>
  <si>
    <t>Addres2</t>
  </si>
  <si>
    <t>Suburb</t>
  </si>
  <si>
    <t>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</si>
</sst>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2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3B916-8175-4B4C-9D64-54C83975C2AC}">
  <dimension ref="A1:F191"/>
  <sheetViews>
    <sheetView workbookViewId="0">
      <selection activeCell="D57" sqref="D57"/>
    </sheetView>
  </sheetViews>
  <sheetFormatPr baseColWidth="10" defaultRowHeight="16" x14ac:dyDescent="0.2"/>
  <cols>
    <col min="4" max="4" width="31" customWidth="1"/>
    <col min="5" max="5" width="19.1640625" customWidth="1"/>
    <col min="6" max="6" width="18.5" customWidth="1"/>
  </cols>
  <sheetData>
    <row r="1" spans="1:6" x14ac:dyDescent="0.2">
      <c r="A1" t="s">
        <v>804</v>
      </c>
      <c r="B1" t="s">
        <v>802</v>
      </c>
      <c r="C1" t="s">
        <v>803</v>
      </c>
      <c r="E1" t="s">
        <v>805</v>
      </c>
      <c r="F1" t="s">
        <v>806</v>
      </c>
    </row>
    <row r="2" spans="1:6" x14ac:dyDescent="0.2">
      <c r="A2">
        <v>5</v>
      </c>
      <c r="B2">
        <v>0</v>
      </c>
      <c r="C2">
        <v>2</v>
      </c>
      <c r="D2" t="s">
        <v>2</v>
      </c>
      <c r="E2" s="1">
        <v>40389.866770833331</v>
      </c>
      <c r="F2" s="1">
        <v>40389.870856481481</v>
      </c>
    </row>
    <row r="3" spans="1:6" x14ac:dyDescent="0.2">
      <c r="A3">
        <v>6</v>
      </c>
      <c r="B3">
        <v>0</v>
      </c>
      <c r="C3">
        <v>2</v>
      </c>
      <c r="D3" t="s">
        <v>3</v>
      </c>
      <c r="E3" s="1">
        <v>40389.867002314815</v>
      </c>
      <c r="F3" s="1">
        <v>40389.870972222219</v>
      </c>
    </row>
    <row r="4" spans="1:6" x14ac:dyDescent="0.2">
      <c r="A4">
        <v>559</v>
      </c>
      <c r="B4">
        <v>0</v>
      </c>
      <c r="C4">
        <v>3</v>
      </c>
      <c r="D4" t="s">
        <v>69</v>
      </c>
      <c r="E4" s="1">
        <v>42756.391851851855</v>
      </c>
      <c r="F4" t="s">
        <v>1</v>
      </c>
    </row>
    <row r="5" spans="1:6" x14ac:dyDescent="0.2">
      <c r="A5">
        <v>907</v>
      </c>
      <c r="B5">
        <v>0</v>
      </c>
      <c r="C5">
        <v>11</v>
      </c>
      <c r="D5" t="s">
        <v>690</v>
      </c>
      <c r="E5" s="1">
        <v>45617.433912037035</v>
      </c>
      <c r="F5" t="s">
        <v>1</v>
      </c>
    </row>
    <row r="6" spans="1:6" x14ac:dyDescent="0.2">
      <c r="A6">
        <v>536</v>
      </c>
      <c r="B6">
        <v>0</v>
      </c>
      <c r="C6">
        <v>15</v>
      </c>
      <c r="D6" t="s">
        <v>61</v>
      </c>
      <c r="E6" s="1">
        <v>42550.849212962959</v>
      </c>
      <c r="F6" t="s">
        <v>1</v>
      </c>
    </row>
    <row r="7" spans="1:6" x14ac:dyDescent="0.2">
      <c r="A7">
        <v>4</v>
      </c>
      <c r="B7">
        <v>0</v>
      </c>
      <c r="C7">
        <v>22</v>
      </c>
      <c r="D7" t="s">
        <v>0</v>
      </c>
      <c r="E7" s="1">
        <v>40385.880648148152</v>
      </c>
      <c r="F7" t="s">
        <v>1</v>
      </c>
    </row>
    <row r="8" spans="1:6" x14ac:dyDescent="0.2">
      <c r="A8">
        <v>399</v>
      </c>
      <c r="B8">
        <v>0</v>
      </c>
      <c r="C8">
        <v>25</v>
      </c>
      <c r="D8" t="s">
        <v>36</v>
      </c>
      <c r="E8" s="1">
        <v>41504.724374999998</v>
      </c>
      <c r="F8" t="s">
        <v>1</v>
      </c>
    </row>
    <row r="9" spans="1:6" x14ac:dyDescent="0.2">
      <c r="A9">
        <v>390</v>
      </c>
      <c r="B9">
        <v>0</v>
      </c>
      <c r="C9">
        <v>33</v>
      </c>
      <c r="D9" t="s">
        <v>33</v>
      </c>
      <c r="E9" s="1">
        <v>41476.564641203702</v>
      </c>
      <c r="F9" t="s">
        <v>1</v>
      </c>
    </row>
    <row r="10" spans="1:6" x14ac:dyDescent="0.2">
      <c r="A10">
        <v>624</v>
      </c>
      <c r="B10">
        <v>0</v>
      </c>
      <c r="C10">
        <v>34</v>
      </c>
      <c r="D10" t="s">
        <v>87</v>
      </c>
      <c r="E10" s="1">
        <v>43469.448773148149</v>
      </c>
      <c r="F10" t="s">
        <v>1</v>
      </c>
    </row>
    <row r="11" spans="1:6" x14ac:dyDescent="0.2">
      <c r="A11">
        <v>529</v>
      </c>
      <c r="B11">
        <v>0</v>
      </c>
      <c r="C11">
        <v>41</v>
      </c>
      <c r="D11" t="s">
        <v>61</v>
      </c>
      <c r="E11" s="1">
        <v>42550.846712962964</v>
      </c>
      <c r="F11" t="s">
        <v>1</v>
      </c>
    </row>
    <row r="12" spans="1:6" x14ac:dyDescent="0.2">
      <c r="A12">
        <v>523</v>
      </c>
      <c r="B12">
        <v>0</v>
      </c>
      <c r="C12">
        <v>43</v>
      </c>
      <c r="D12" t="s">
        <v>61</v>
      </c>
      <c r="E12" s="1">
        <v>42550.844282407408</v>
      </c>
      <c r="F12" t="s">
        <v>1</v>
      </c>
    </row>
    <row r="13" spans="1:6" x14ac:dyDescent="0.2">
      <c r="A13">
        <v>516</v>
      </c>
      <c r="B13">
        <v>0</v>
      </c>
      <c r="C13">
        <v>54</v>
      </c>
      <c r="D13" t="s">
        <v>61</v>
      </c>
      <c r="E13" s="1">
        <v>42550.840891203705</v>
      </c>
      <c r="F13" t="s">
        <v>1</v>
      </c>
    </row>
    <row r="14" spans="1:6" x14ac:dyDescent="0.2">
      <c r="A14">
        <v>472</v>
      </c>
      <c r="B14">
        <v>0</v>
      </c>
      <c r="C14">
        <v>65</v>
      </c>
      <c r="D14" t="s">
        <v>49</v>
      </c>
      <c r="E14" s="1">
        <v>42184.598124999997</v>
      </c>
      <c r="F14" t="s">
        <v>1</v>
      </c>
    </row>
    <row r="15" spans="1:6" x14ac:dyDescent="0.2">
      <c r="A15">
        <v>3</v>
      </c>
      <c r="B15">
        <v>0</v>
      </c>
      <c r="C15">
        <v>68</v>
      </c>
      <c r="D15" t="s">
        <v>0</v>
      </c>
      <c r="E15" s="1">
        <v>40385.880266203705</v>
      </c>
      <c r="F15" t="s">
        <v>1</v>
      </c>
    </row>
    <row r="16" spans="1:6" x14ac:dyDescent="0.2">
      <c r="A16">
        <v>272</v>
      </c>
      <c r="B16">
        <v>0</v>
      </c>
      <c r="C16">
        <v>69</v>
      </c>
      <c r="D16" t="s">
        <v>18</v>
      </c>
      <c r="E16" s="1">
        <v>40760.416168981479</v>
      </c>
      <c r="F16" s="1">
        <v>40760.417685185188</v>
      </c>
    </row>
    <row r="17" spans="1:6" x14ac:dyDescent="0.2">
      <c r="A17">
        <v>351</v>
      </c>
      <c r="B17">
        <v>0</v>
      </c>
      <c r="C17">
        <v>69</v>
      </c>
      <c r="D17" t="s">
        <v>674</v>
      </c>
      <c r="E17" s="1">
        <v>41279.72760416667</v>
      </c>
      <c r="F17" t="s">
        <v>1</v>
      </c>
    </row>
    <row r="18" spans="1:6" x14ac:dyDescent="0.2">
      <c r="A18">
        <v>508</v>
      </c>
      <c r="B18">
        <v>0</v>
      </c>
      <c r="C18">
        <v>87</v>
      </c>
      <c r="D18" t="s">
        <v>60</v>
      </c>
      <c r="E18" s="1">
        <v>42550.836550925924</v>
      </c>
      <c r="F18" t="s">
        <v>1</v>
      </c>
    </row>
    <row r="19" spans="1:6" x14ac:dyDescent="0.2">
      <c r="A19">
        <v>714</v>
      </c>
      <c r="B19">
        <v>0</v>
      </c>
      <c r="C19">
        <v>90</v>
      </c>
      <c r="D19" t="s">
        <v>114</v>
      </c>
      <c r="E19" s="1">
        <v>44110.040555555555</v>
      </c>
      <c r="F19" t="s">
        <v>1</v>
      </c>
    </row>
    <row r="20" spans="1:6" x14ac:dyDescent="0.2">
      <c r="A20">
        <v>713</v>
      </c>
      <c r="B20">
        <v>0</v>
      </c>
      <c r="C20">
        <v>93</v>
      </c>
      <c r="D20" t="s">
        <v>113</v>
      </c>
      <c r="E20" s="1">
        <v>44110.04010416667</v>
      </c>
      <c r="F20" t="s">
        <v>1</v>
      </c>
    </row>
    <row r="21" spans="1:6" x14ac:dyDescent="0.2">
      <c r="A21">
        <v>680</v>
      </c>
      <c r="B21">
        <v>0</v>
      </c>
      <c r="C21">
        <v>94</v>
      </c>
      <c r="D21" t="s">
        <v>104</v>
      </c>
      <c r="E21" s="1">
        <v>43903.035173611112</v>
      </c>
      <c r="F21" t="s">
        <v>1</v>
      </c>
    </row>
    <row r="22" spans="1:6" x14ac:dyDescent="0.2">
      <c r="A22">
        <v>623</v>
      </c>
      <c r="B22">
        <v>0</v>
      </c>
      <c r="C22">
        <v>95</v>
      </c>
      <c r="D22" t="s">
        <v>86</v>
      </c>
      <c r="E22" s="1">
        <v>43469.442395833335</v>
      </c>
      <c r="F22" t="s">
        <v>1</v>
      </c>
    </row>
    <row r="23" spans="1:6" x14ac:dyDescent="0.2">
      <c r="A23">
        <v>265</v>
      </c>
      <c r="B23">
        <v>0</v>
      </c>
      <c r="C23">
        <v>100</v>
      </c>
      <c r="D23" t="s">
        <v>21</v>
      </c>
      <c r="E23" s="1">
        <v>40754.490347222221</v>
      </c>
      <c r="F23" t="s">
        <v>1</v>
      </c>
    </row>
    <row r="24" spans="1:6" x14ac:dyDescent="0.2">
      <c r="A24">
        <v>519</v>
      </c>
      <c r="B24">
        <v>0</v>
      </c>
      <c r="C24">
        <v>109</v>
      </c>
      <c r="D24" t="s">
        <v>61</v>
      </c>
      <c r="E24" s="1">
        <v>42550.842442129629</v>
      </c>
      <c r="F24" t="s">
        <v>1</v>
      </c>
    </row>
    <row r="25" spans="1:6" x14ac:dyDescent="0.2">
      <c r="A25">
        <v>518</v>
      </c>
      <c r="B25">
        <v>0</v>
      </c>
      <c r="C25">
        <v>112</v>
      </c>
      <c r="D25" t="s">
        <v>60</v>
      </c>
      <c r="E25" s="1">
        <v>42550.84165509259</v>
      </c>
      <c r="F25" t="s">
        <v>1</v>
      </c>
    </row>
    <row r="26" spans="1:6" x14ac:dyDescent="0.2">
      <c r="A26">
        <v>774</v>
      </c>
      <c r="B26">
        <v>0</v>
      </c>
      <c r="C26">
        <v>114</v>
      </c>
      <c r="D26" t="s">
        <v>127</v>
      </c>
      <c r="E26" s="1">
        <v>44626.935324074075</v>
      </c>
      <c r="F26" t="s">
        <v>1</v>
      </c>
    </row>
    <row r="27" spans="1:6" x14ac:dyDescent="0.2">
      <c r="A27">
        <v>340</v>
      </c>
      <c r="B27">
        <v>0</v>
      </c>
      <c r="C27">
        <v>116</v>
      </c>
      <c r="D27" t="s">
        <v>25</v>
      </c>
      <c r="E27" s="1">
        <v>41219.841782407406</v>
      </c>
      <c r="F27" t="s">
        <v>1</v>
      </c>
    </row>
    <row r="28" spans="1:6" x14ac:dyDescent="0.2">
      <c r="A28">
        <v>845</v>
      </c>
      <c r="B28">
        <v>0</v>
      </c>
      <c r="C28">
        <v>122</v>
      </c>
      <c r="D28" t="s">
        <v>687</v>
      </c>
      <c r="E28" s="1">
        <v>44775.104560185187</v>
      </c>
      <c r="F28" t="s">
        <v>1</v>
      </c>
    </row>
    <row r="29" spans="1:6" x14ac:dyDescent="0.2">
      <c r="A29">
        <v>872</v>
      </c>
      <c r="B29">
        <v>0</v>
      </c>
      <c r="C29">
        <v>122</v>
      </c>
      <c r="D29" t="s">
        <v>135</v>
      </c>
      <c r="E29" s="1">
        <v>45105.231759259259</v>
      </c>
      <c r="F29" t="s">
        <v>1</v>
      </c>
    </row>
    <row r="30" spans="1:6" x14ac:dyDescent="0.2">
      <c r="A30">
        <v>745</v>
      </c>
      <c r="B30">
        <v>0</v>
      </c>
      <c r="C30">
        <v>124</v>
      </c>
      <c r="D30" t="s">
        <v>683</v>
      </c>
      <c r="E30" s="1">
        <v>44334.01662037037</v>
      </c>
      <c r="F30" t="s">
        <v>1</v>
      </c>
    </row>
    <row r="31" spans="1:6" x14ac:dyDescent="0.2">
      <c r="A31">
        <v>752</v>
      </c>
      <c r="B31">
        <v>0</v>
      </c>
      <c r="C31">
        <v>124</v>
      </c>
      <c r="D31" t="s">
        <v>121</v>
      </c>
      <c r="E31" s="1">
        <v>44368.176840277774</v>
      </c>
      <c r="F31" t="s">
        <v>1</v>
      </c>
    </row>
    <row r="32" spans="1:6" x14ac:dyDescent="0.2">
      <c r="A32">
        <v>511</v>
      </c>
      <c r="B32">
        <v>0</v>
      </c>
      <c r="C32">
        <v>125</v>
      </c>
      <c r="D32" t="s">
        <v>60</v>
      </c>
      <c r="E32" s="1">
        <v>42550.83865740741</v>
      </c>
      <c r="F32" t="s">
        <v>1</v>
      </c>
    </row>
    <row r="33" spans="1:6" x14ac:dyDescent="0.2">
      <c r="A33">
        <v>524</v>
      </c>
      <c r="B33">
        <v>0</v>
      </c>
      <c r="C33">
        <v>128</v>
      </c>
      <c r="D33" t="s">
        <v>61</v>
      </c>
      <c r="E33" s="1">
        <v>42550.844710648147</v>
      </c>
      <c r="F33" t="s">
        <v>1</v>
      </c>
    </row>
    <row r="34" spans="1:6" x14ac:dyDescent="0.2">
      <c r="A34">
        <v>470</v>
      </c>
      <c r="B34">
        <v>0</v>
      </c>
      <c r="C34">
        <v>133</v>
      </c>
      <c r="D34" t="s">
        <v>48</v>
      </c>
      <c r="E34" s="1">
        <v>42176.881041666667</v>
      </c>
      <c r="F34" t="s">
        <v>1</v>
      </c>
    </row>
    <row r="35" spans="1:6" x14ac:dyDescent="0.2">
      <c r="A35">
        <v>317</v>
      </c>
      <c r="B35">
        <v>0</v>
      </c>
      <c r="C35">
        <v>137</v>
      </c>
      <c r="D35" t="s">
        <v>24</v>
      </c>
      <c r="E35" s="1">
        <v>40971.681886574072</v>
      </c>
      <c r="F35" t="s">
        <v>1</v>
      </c>
    </row>
    <row r="36" spans="1:6" x14ac:dyDescent="0.2">
      <c r="A36">
        <v>627</v>
      </c>
      <c r="B36">
        <v>0</v>
      </c>
      <c r="C36">
        <v>148</v>
      </c>
      <c r="D36" t="s">
        <v>90</v>
      </c>
      <c r="E36" s="1">
        <v>43469.461030092592</v>
      </c>
      <c r="F36" t="s">
        <v>1</v>
      </c>
    </row>
    <row r="37" spans="1:6" x14ac:dyDescent="0.2">
      <c r="A37">
        <v>410</v>
      </c>
      <c r="B37">
        <v>0</v>
      </c>
      <c r="C37">
        <v>149</v>
      </c>
      <c r="D37" t="s">
        <v>38</v>
      </c>
      <c r="E37" s="1">
        <v>41665.806539351855</v>
      </c>
      <c r="F37" t="s">
        <v>1</v>
      </c>
    </row>
    <row r="38" spans="1:6" x14ac:dyDescent="0.2">
      <c r="A38">
        <v>513</v>
      </c>
      <c r="B38">
        <v>0</v>
      </c>
      <c r="C38">
        <v>150</v>
      </c>
      <c r="D38" t="s">
        <v>60</v>
      </c>
      <c r="E38" s="1">
        <v>42550.839618055557</v>
      </c>
      <c r="F38" t="s">
        <v>1</v>
      </c>
    </row>
    <row r="39" spans="1:6" x14ac:dyDescent="0.2">
      <c r="A39">
        <v>266</v>
      </c>
      <c r="B39">
        <v>0</v>
      </c>
      <c r="C39">
        <v>151</v>
      </c>
      <c r="D39" t="s">
        <v>22</v>
      </c>
      <c r="E39" s="1">
        <v>40754.509664351855</v>
      </c>
      <c r="F39" t="s">
        <v>1</v>
      </c>
    </row>
    <row r="40" spans="1:6" x14ac:dyDescent="0.2">
      <c r="A40">
        <v>485</v>
      </c>
      <c r="B40">
        <v>0</v>
      </c>
      <c r="C40">
        <v>158</v>
      </c>
      <c r="D40" t="s">
        <v>54</v>
      </c>
      <c r="E40" s="1">
        <v>42284.481134259258</v>
      </c>
      <c r="F40" t="s">
        <v>1</v>
      </c>
    </row>
    <row r="41" spans="1:6" x14ac:dyDescent="0.2">
      <c r="A41">
        <v>616</v>
      </c>
      <c r="B41">
        <v>0</v>
      </c>
      <c r="C41">
        <v>165</v>
      </c>
      <c r="D41" t="s">
        <v>82</v>
      </c>
      <c r="E41" s="1">
        <v>43427.898796296293</v>
      </c>
      <c r="F41" t="s">
        <v>1</v>
      </c>
    </row>
    <row r="42" spans="1:6" x14ac:dyDescent="0.2">
      <c r="A42">
        <v>719</v>
      </c>
      <c r="B42">
        <v>0</v>
      </c>
      <c r="C42">
        <v>168</v>
      </c>
      <c r="D42" t="s">
        <v>680</v>
      </c>
      <c r="E42" s="1">
        <v>44145.038530092592</v>
      </c>
      <c r="F42" s="1">
        <v>44811.083483796298</v>
      </c>
    </row>
    <row r="43" spans="1:6" x14ac:dyDescent="0.2">
      <c r="A43">
        <v>848</v>
      </c>
      <c r="B43">
        <v>0</v>
      </c>
      <c r="C43">
        <v>168</v>
      </c>
      <c r="D43" t="s">
        <v>131</v>
      </c>
      <c r="E43" s="1">
        <v>44811.077256944445</v>
      </c>
      <c r="F43" t="s">
        <v>1</v>
      </c>
    </row>
    <row r="44" spans="1:6" x14ac:dyDescent="0.2">
      <c r="A44">
        <v>748</v>
      </c>
      <c r="B44">
        <v>0</v>
      </c>
      <c r="C44">
        <v>169</v>
      </c>
      <c r="D44" t="s">
        <v>120</v>
      </c>
      <c r="E44" s="1">
        <v>44343.186724537038</v>
      </c>
      <c r="F44" s="1">
        <v>44351.036851851852</v>
      </c>
    </row>
    <row r="45" spans="1:6" x14ac:dyDescent="0.2">
      <c r="A45">
        <v>720</v>
      </c>
      <c r="B45">
        <v>0</v>
      </c>
      <c r="C45">
        <v>195</v>
      </c>
      <c r="D45" t="s">
        <v>681</v>
      </c>
      <c r="E45" s="1">
        <v>44145.967499999999</v>
      </c>
      <c r="F45" t="s">
        <v>1</v>
      </c>
    </row>
    <row r="46" spans="1:6" x14ac:dyDescent="0.2">
      <c r="A46">
        <v>765</v>
      </c>
      <c r="B46">
        <v>0</v>
      </c>
      <c r="C46">
        <v>195</v>
      </c>
      <c r="D46" t="s">
        <v>685</v>
      </c>
      <c r="E46" s="1">
        <v>44567.045370370368</v>
      </c>
      <c r="F46" t="s">
        <v>1</v>
      </c>
    </row>
    <row r="47" spans="1:6" x14ac:dyDescent="0.2">
      <c r="A47">
        <v>766</v>
      </c>
      <c r="B47">
        <v>0</v>
      </c>
      <c r="C47">
        <v>195</v>
      </c>
      <c r="D47" t="s">
        <v>125</v>
      </c>
      <c r="E47" s="1">
        <v>44567.046585648146</v>
      </c>
      <c r="F47" t="s">
        <v>1</v>
      </c>
    </row>
    <row r="48" spans="1:6" x14ac:dyDescent="0.2">
      <c r="A48">
        <v>63</v>
      </c>
      <c r="B48">
        <v>0</v>
      </c>
      <c r="C48">
        <v>199</v>
      </c>
      <c r="D48" t="s">
        <v>4</v>
      </c>
      <c r="E48" s="1">
        <v>40486.818541666667</v>
      </c>
      <c r="F48" t="s">
        <v>1</v>
      </c>
    </row>
    <row r="49" spans="1:6" x14ac:dyDescent="0.2">
      <c r="A49">
        <v>65</v>
      </c>
      <c r="B49">
        <v>0</v>
      </c>
      <c r="C49">
        <v>199</v>
      </c>
      <c r="D49" t="s">
        <v>670</v>
      </c>
      <c r="E49" s="1">
        <v>40486.822384259256</v>
      </c>
      <c r="F49" t="s">
        <v>1</v>
      </c>
    </row>
    <row r="50" spans="1:6" x14ac:dyDescent="0.2">
      <c r="A50">
        <v>777</v>
      </c>
      <c r="B50">
        <v>0</v>
      </c>
      <c r="C50">
        <v>201</v>
      </c>
      <c r="D50" t="s">
        <v>128</v>
      </c>
      <c r="E50" s="1">
        <v>44656.210069444445</v>
      </c>
      <c r="F50" t="s">
        <v>1</v>
      </c>
    </row>
    <row r="51" spans="1:6" x14ac:dyDescent="0.2">
      <c r="A51">
        <v>220</v>
      </c>
      <c r="B51">
        <v>0</v>
      </c>
      <c r="C51">
        <v>207</v>
      </c>
      <c r="D51" t="s">
        <v>671</v>
      </c>
      <c r="E51" s="1">
        <v>40745.477650462963</v>
      </c>
      <c r="F51" s="1">
        <v>40745.478101851855</v>
      </c>
    </row>
    <row r="52" spans="1:6" x14ac:dyDescent="0.2">
      <c r="A52">
        <v>630</v>
      </c>
      <c r="B52">
        <v>0</v>
      </c>
      <c r="C52">
        <v>209</v>
      </c>
      <c r="D52" t="s">
        <v>93</v>
      </c>
      <c r="E52" s="1">
        <v>43469.478946759256</v>
      </c>
      <c r="F52" t="s">
        <v>1</v>
      </c>
    </row>
    <row r="53" spans="1:6" x14ac:dyDescent="0.2">
      <c r="A53">
        <v>179</v>
      </c>
      <c r="B53">
        <v>0</v>
      </c>
      <c r="C53">
        <v>222</v>
      </c>
      <c r="D53" t="s">
        <v>10</v>
      </c>
      <c r="E53" s="1">
        <v>40738.426574074074</v>
      </c>
      <c r="F53" t="s">
        <v>1</v>
      </c>
    </row>
    <row r="54" spans="1:6" x14ac:dyDescent="0.2">
      <c r="A54">
        <v>525</v>
      </c>
      <c r="B54">
        <v>0</v>
      </c>
      <c r="C54">
        <v>223</v>
      </c>
      <c r="D54" t="s">
        <v>61</v>
      </c>
      <c r="E54" s="1">
        <v>42550.845057870371</v>
      </c>
      <c r="F54" t="s">
        <v>1</v>
      </c>
    </row>
    <row r="55" spans="1:6" x14ac:dyDescent="0.2">
      <c r="A55">
        <v>514</v>
      </c>
      <c r="B55">
        <v>0</v>
      </c>
      <c r="C55">
        <v>240</v>
      </c>
      <c r="D55" t="s">
        <v>61</v>
      </c>
      <c r="E55" s="1">
        <v>42550.839953703704</v>
      </c>
      <c r="F55" t="s">
        <v>1</v>
      </c>
    </row>
    <row r="56" spans="1:6" x14ac:dyDescent="0.2">
      <c r="A56">
        <v>841</v>
      </c>
      <c r="B56">
        <v>0</v>
      </c>
      <c r="C56">
        <v>240</v>
      </c>
      <c r="D56" t="s">
        <v>130</v>
      </c>
      <c r="E56" s="1">
        <v>44761.143900462965</v>
      </c>
      <c r="F56" t="s">
        <v>1</v>
      </c>
    </row>
    <row r="57" spans="1:6" x14ac:dyDescent="0.2">
      <c r="A57">
        <v>883</v>
      </c>
      <c r="B57">
        <v>0</v>
      </c>
      <c r="C57">
        <v>240</v>
      </c>
      <c r="D57" t="s">
        <v>136</v>
      </c>
      <c r="E57" s="1">
        <v>45169.200370370374</v>
      </c>
      <c r="F57" t="s">
        <v>1</v>
      </c>
    </row>
    <row r="58" spans="1:6" x14ac:dyDescent="0.2">
      <c r="A58">
        <v>705</v>
      </c>
      <c r="B58">
        <v>0</v>
      </c>
      <c r="C58">
        <v>247</v>
      </c>
      <c r="D58" t="s">
        <v>110</v>
      </c>
      <c r="E58" s="1">
        <v>43983.185312499998</v>
      </c>
      <c r="F58" t="s">
        <v>1</v>
      </c>
    </row>
    <row r="59" spans="1:6" x14ac:dyDescent="0.2">
      <c r="A59">
        <v>526</v>
      </c>
      <c r="B59">
        <v>0</v>
      </c>
      <c r="C59">
        <v>257</v>
      </c>
      <c r="D59" t="s">
        <v>61</v>
      </c>
      <c r="E59" s="1">
        <v>42550.845393518517</v>
      </c>
      <c r="F59" t="s">
        <v>1</v>
      </c>
    </row>
    <row r="60" spans="1:6" x14ac:dyDescent="0.2">
      <c r="A60">
        <v>522</v>
      </c>
      <c r="B60">
        <v>0</v>
      </c>
      <c r="C60">
        <v>258</v>
      </c>
      <c r="D60" t="s">
        <v>61</v>
      </c>
      <c r="E60" s="1">
        <v>42550.84375</v>
      </c>
      <c r="F60" t="s">
        <v>1</v>
      </c>
    </row>
    <row r="61" spans="1:6" x14ac:dyDescent="0.2">
      <c r="A61">
        <v>172</v>
      </c>
      <c r="B61">
        <v>0</v>
      </c>
      <c r="C61">
        <v>261</v>
      </c>
      <c r="D61" t="s">
        <v>9</v>
      </c>
      <c r="E61" s="1">
        <v>40737.615034722221</v>
      </c>
      <c r="F61" t="s">
        <v>1</v>
      </c>
    </row>
    <row r="62" spans="1:6" x14ac:dyDescent="0.2">
      <c r="A62">
        <v>208</v>
      </c>
      <c r="B62">
        <v>0</v>
      </c>
      <c r="C62">
        <v>265</v>
      </c>
      <c r="D62" t="s">
        <v>15</v>
      </c>
      <c r="E62" s="1">
        <v>40742.837743055556</v>
      </c>
      <c r="F62" t="s">
        <v>1</v>
      </c>
    </row>
    <row r="63" spans="1:6" x14ac:dyDescent="0.2">
      <c r="A63">
        <v>716</v>
      </c>
      <c r="B63">
        <v>0</v>
      </c>
      <c r="C63">
        <v>271</v>
      </c>
      <c r="D63" t="s">
        <v>115</v>
      </c>
      <c r="E63" s="1">
        <v>44117.091203703705</v>
      </c>
      <c r="F63" t="s">
        <v>1</v>
      </c>
    </row>
    <row r="64" spans="1:6" x14ac:dyDescent="0.2">
      <c r="A64">
        <v>509</v>
      </c>
      <c r="B64">
        <v>0</v>
      </c>
      <c r="C64">
        <v>281</v>
      </c>
      <c r="D64" t="s">
        <v>60</v>
      </c>
      <c r="E64" s="1">
        <v>42550.837071759262</v>
      </c>
      <c r="F64" t="s">
        <v>1</v>
      </c>
    </row>
    <row r="65" spans="1:6" x14ac:dyDescent="0.2">
      <c r="A65">
        <v>229</v>
      </c>
      <c r="B65">
        <v>0</v>
      </c>
      <c r="C65">
        <v>284</v>
      </c>
      <c r="D65" t="s">
        <v>17</v>
      </c>
      <c r="E65" s="1">
        <v>40745.85665509259</v>
      </c>
      <c r="F65" t="s">
        <v>1</v>
      </c>
    </row>
    <row r="66" spans="1:6" x14ac:dyDescent="0.2">
      <c r="A66">
        <v>528</v>
      </c>
      <c r="B66">
        <v>0</v>
      </c>
      <c r="C66">
        <v>292</v>
      </c>
      <c r="D66" t="s">
        <v>60</v>
      </c>
      <c r="E66" s="1">
        <v>42550.846388888887</v>
      </c>
      <c r="F66" t="s">
        <v>1</v>
      </c>
    </row>
    <row r="67" spans="1:6" x14ac:dyDescent="0.2">
      <c r="A67">
        <v>192</v>
      </c>
      <c r="B67">
        <v>0</v>
      </c>
      <c r="C67">
        <v>298</v>
      </c>
      <c r="D67" t="s">
        <v>12</v>
      </c>
      <c r="E67" s="1">
        <v>40738.788553240738</v>
      </c>
      <c r="F67" t="s">
        <v>1</v>
      </c>
    </row>
    <row r="68" spans="1:6" x14ac:dyDescent="0.2">
      <c r="A68">
        <v>423</v>
      </c>
      <c r="B68">
        <v>0</v>
      </c>
      <c r="C68">
        <v>313</v>
      </c>
      <c r="D68" t="s">
        <v>39</v>
      </c>
      <c r="E68" s="1">
        <v>41815.721875000003</v>
      </c>
      <c r="F68" s="1">
        <v>41815.725856481484</v>
      </c>
    </row>
    <row r="69" spans="1:6" x14ac:dyDescent="0.2">
      <c r="A69">
        <v>426</v>
      </c>
      <c r="B69">
        <v>0</v>
      </c>
      <c r="C69">
        <v>313</v>
      </c>
      <c r="D69" t="s">
        <v>41</v>
      </c>
      <c r="E69" s="1">
        <v>41827.449259259258</v>
      </c>
      <c r="F69" t="s">
        <v>1</v>
      </c>
    </row>
    <row r="70" spans="1:6" x14ac:dyDescent="0.2">
      <c r="A70">
        <v>458</v>
      </c>
      <c r="B70">
        <v>0</v>
      </c>
      <c r="C70">
        <v>324</v>
      </c>
      <c r="D70" t="s">
        <v>47</v>
      </c>
      <c r="E70" s="1">
        <v>42033.406087962961</v>
      </c>
      <c r="F70" t="s">
        <v>1</v>
      </c>
    </row>
    <row r="71" spans="1:6" x14ac:dyDescent="0.2">
      <c r="A71">
        <v>712</v>
      </c>
      <c r="B71">
        <v>0</v>
      </c>
      <c r="C71">
        <v>338</v>
      </c>
      <c r="D71" t="s">
        <v>112</v>
      </c>
      <c r="E71" s="1">
        <v>44108.979456018518</v>
      </c>
      <c r="F71" t="s">
        <v>1</v>
      </c>
    </row>
    <row r="72" spans="1:6" x14ac:dyDescent="0.2">
      <c r="A72">
        <v>202</v>
      </c>
      <c r="B72">
        <v>0</v>
      </c>
      <c r="C72">
        <v>346</v>
      </c>
      <c r="D72" t="s">
        <v>13</v>
      </c>
      <c r="E72" s="1">
        <v>40742.819895833331</v>
      </c>
      <c r="F72" t="s">
        <v>1</v>
      </c>
    </row>
    <row r="73" spans="1:6" x14ac:dyDescent="0.2">
      <c r="A73">
        <v>492</v>
      </c>
      <c r="B73">
        <v>0</v>
      </c>
      <c r="C73">
        <v>364</v>
      </c>
      <c r="D73" t="s">
        <v>56</v>
      </c>
      <c r="E73" s="1">
        <v>42388.528622685182</v>
      </c>
      <c r="F73" t="s">
        <v>1</v>
      </c>
    </row>
    <row r="74" spans="1:6" x14ac:dyDescent="0.2">
      <c r="A74">
        <v>9</v>
      </c>
      <c r="B74">
        <v>0</v>
      </c>
      <c r="C74">
        <v>382</v>
      </c>
      <c r="D74" t="s">
        <v>669</v>
      </c>
      <c r="E74" s="1">
        <v>40407.574641203704</v>
      </c>
      <c r="F74" t="s">
        <v>1</v>
      </c>
    </row>
    <row r="75" spans="1:6" x14ac:dyDescent="0.2">
      <c r="A75">
        <v>686</v>
      </c>
      <c r="B75">
        <v>0</v>
      </c>
      <c r="C75">
        <v>382</v>
      </c>
      <c r="D75" t="s">
        <v>105</v>
      </c>
      <c r="E75" s="1">
        <v>43920.407476851855</v>
      </c>
      <c r="F75" t="s">
        <v>1</v>
      </c>
    </row>
    <row r="76" spans="1:6" x14ac:dyDescent="0.2">
      <c r="A76">
        <v>69</v>
      </c>
      <c r="B76">
        <v>0</v>
      </c>
      <c r="C76">
        <v>388</v>
      </c>
      <c r="D76" t="s">
        <v>5</v>
      </c>
      <c r="E76" s="1">
        <v>40602.903124999997</v>
      </c>
      <c r="F76" t="s">
        <v>1</v>
      </c>
    </row>
    <row r="77" spans="1:6" x14ac:dyDescent="0.2">
      <c r="A77">
        <v>517</v>
      </c>
      <c r="B77">
        <v>0</v>
      </c>
      <c r="C77">
        <v>409</v>
      </c>
      <c r="D77" t="s">
        <v>60</v>
      </c>
      <c r="E77" s="1">
        <v>42550.841296296298</v>
      </c>
      <c r="F77" t="s">
        <v>1</v>
      </c>
    </row>
    <row r="78" spans="1:6" x14ac:dyDescent="0.2">
      <c r="A78">
        <v>670</v>
      </c>
      <c r="B78">
        <v>0</v>
      </c>
      <c r="C78">
        <v>438</v>
      </c>
      <c r="D78" t="s">
        <v>677</v>
      </c>
      <c r="E78" s="1">
        <v>43808.939479166664</v>
      </c>
      <c r="F78" t="s">
        <v>1</v>
      </c>
    </row>
    <row r="79" spans="1:6" x14ac:dyDescent="0.2">
      <c r="A79">
        <v>537</v>
      </c>
      <c r="B79">
        <v>0</v>
      </c>
      <c r="C79">
        <v>446</v>
      </c>
      <c r="D79" t="s">
        <v>61</v>
      </c>
      <c r="E79" s="1">
        <v>42550.84957175926</v>
      </c>
      <c r="F79" t="s">
        <v>1</v>
      </c>
    </row>
    <row r="80" spans="1:6" x14ac:dyDescent="0.2">
      <c r="A80">
        <v>391</v>
      </c>
      <c r="B80">
        <v>0</v>
      </c>
      <c r="C80">
        <v>447</v>
      </c>
      <c r="D80" t="s">
        <v>34</v>
      </c>
      <c r="E80" s="1">
        <v>41476.565324074072</v>
      </c>
      <c r="F80" t="s">
        <v>1</v>
      </c>
    </row>
    <row r="81" spans="1:6" x14ac:dyDescent="0.2">
      <c r="A81">
        <v>392</v>
      </c>
      <c r="B81">
        <v>0</v>
      </c>
      <c r="C81">
        <v>455</v>
      </c>
      <c r="D81" t="s">
        <v>35</v>
      </c>
      <c r="E81" s="1">
        <v>41476.565810185188</v>
      </c>
      <c r="F81" t="s">
        <v>1</v>
      </c>
    </row>
    <row r="82" spans="1:6" x14ac:dyDescent="0.2">
      <c r="A82">
        <v>210</v>
      </c>
      <c r="B82">
        <v>0</v>
      </c>
      <c r="C82">
        <v>456</v>
      </c>
      <c r="D82" t="s">
        <v>16</v>
      </c>
      <c r="E82" s="1">
        <v>40742.842800925922</v>
      </c>
      <c r="F82" t="s">
        <v>1</v>
      </c>
    </row>
    <row r="83" spans="1:6" x14ac:dyDescent="0.2">
      <c r="A83">
        <v>473</v>
      </c>
      <c r="B83">
        <v>0</v>
      </c>
      <c r="C83">
        <v>456</v>
      </c>
      <c r="D83" t="s">
        <v>50</v>
      </c>
      <c r="E83" s="1">
        <v>42192.932835648149</v>
      </c>
      <c r="F83" t="s">
        <v>1</v>
      </c>
    </row>
    <row r="84" spans="1:6" x14ac:dyDescent="0.2">
      <c r="A84">
        <v>264</v>
      </c>
      <c r="B84">
        <v>0</v>
      </c>
      <c r="C84">
        <v>464</v>
      </c>
      <c r="D84" t="s">
        <v>20</v>
      </c>
      <c r="E84" s="1">
        <v>40754.465497685182</v>
      </c>
      <c r="F84" t="s">
        <v>1</v>
      </c>
    </row>
    <row r="85" spans="1:6" x14ac:dyDescent="0.2">
      <c r="A85">
        <v>698</v>
      </c>
      <c r="B85">
        <v>0</v>
      </c>
      <c r="C85">
        <v>477</v>
      </c>
      <c r="D85" t="s">
        <v>107</v>
      </c>
      <c r="E85" s="1">
        <v>43944.142164351855</v>
      </c>
      <c r="F85" t="s">
        <v>1</v>
      </c>
    </row>
    <row r="86" spans="1:6" x14ac:dyDescent="0.2">
      <c r="A86">
        <v>274</v>
      </c>
      <c r="B86">
        <v>0</v>
      </c>
      <c r="C86">
        <v>480</v>
      </c>
      <c r="D86" t="s">
        <v>23</v>
      </c>
      <c r="E86" s="1">
        <v>40760.921365740738</v>
      </c>
      <c r="F86" s="1">
        <v>40760.923842592594</v>
      </c>
    </row>
    <row r="87" spans="1:6" x14ac:dyDescent="0.2">
      <c r="A87">
        <v>530</v>
      </c>
      <c r="B87">
        <v>0</v>
      </c>
      <c r="C87">
        <v>489</v>
      </c>
      <c r="D87" t="s">
        <v>61</v>
      </c>
      <c r="E87" s="1">
        <v>42550.84715277778</v>
      </c>
      <c r="F87" t="s">
        <v>1</v>
      </c>
    </row>
    <row r="88" spans="1:6" x14ac:dyDescent="0.2">
      <c r="A88">
        <v>697</v>
      </c>
      <c r="B88">
        <v>0</v>
      </c>
      <c r="C88">
        <v>493</v>
      </c>
      <c r="D88" t="s">
        <v>108</v>
      </c>
      <c r="E88" s="1">
        <v>43938.219733796293</v>
      </c>
      <c r="F88" t="s">
        <v>1</v>
      </c>
    </row>
    <row r="89" spans="1:6" x14ac:dyDescent="0.2">
      <c r="A89">
        <v>531</v>
      </c>
      <c r="B89">
        <v>0</v>
      </c>
      <c r="C89">
        <v>501</v>
      </c>
      <c r="D89" t="s">
        <v>61</v>
      </c>
      <c r="E89" s="1">
        <v>42550.847500000003</v>
      </c>
      <c r="F89" t="s">
        <v>1</v>
      </c>
    </row>
    <row r="90" spans="1:6" x14ac:dyDescent="0.2">
      <c r="A90">
        <v>539</v>
      </c>
      <c r="B90">
        <v>0</v>
      </c>
      <c r="C90">
        <v>516</v>
      </c>
      <c r="D90" t="s">
        <v>62</v>
      </c>
      <c r="E90" s="1">
        <v>42550.850428240738</v>
      </c>
      <c r="F90" t="s">
        <v>1</v>
      </c>
    </row>
    <row r="91" spans="1:6" x14ac:dyDescent="0.2">
      <c r="A91">
        <v>360</v>
      </c>
      <c r="B91">
        <v>0</v>
      </c>
      <c r="C91">
        <v>517</v>
      </c>
      <c r="D91" t="s">
        <v>28</v>
      </c>
      <c r="E91" s="1">
        <v>41358.693749999999</v>
      </c>
      <c r="F91" t="s">
        <v>1</v>
      </c>
    </row>
    <row r="92" spans="1:6" x14ac:dyDescent="0.2">
      <c r="A92">
        <v>361</v>
      </c>
      <c r="B92">
        <v>0</v>
      </c>
      <c r="C92">
        <v>522</v>
      </c>
      <c r="D92" t="s">
        <v>29</v>
      </c>
      <c r="E92" s="1">
        <v>41367.451249999998</v>
      </c>
      <c r="F92" t="s">
        <v>1</v>
      </c>
    </row>
    <row r="93" spans="1:6" x14ac:dyDescent="0.2">
      <c r="A93">
        <v>596</v>
      </c>
      <c r="B93">
        <v>0</v>
      </c>
      <c r="C93">
        <v>523</v>
      </c>
      <c r="D93" t="s">
        <v>71</v>
      </c>
      <c r="E93" s="1">
        <v>43265.447777777779</v>
      </c>
      <c r="F93" t="s">
        <v>1</v>
      </c>
    </row>
    <row r="94" spans="1:6" x14ac:dyDescent="0.2">
      <c r="A94">
        <v>710</v>
      </c>
      <c r="B94">
        <v>0</v>
      </c>
      <c r="C94">
        <v>524</v>
      </c>
      <c r="D94" t="s">
        <v>111</v>
      </c>
      <c r="E94" s="1">
        <v>44053.02034722222</v>
      </c>
      <c r="F94" t="s">
        <v>1</v>
      </c>
    </row>
    <row r="95" spans="1:6" x14ac:dyDescent="0.2">
      <c r="A95">
        <v>477</v>
      </c>
      <c r="B95">
        <v>0</v>
      </c>
      <c r="C95">
        <v>529</v>
      </c>
      <c r="D95" t="s">
        <v>52</v>
      </c>
      <c r="E95" s="1">
        <v>42206.364872685182</v>
      </c>
      <c r="F95" t="s">
        <v>1</v>
      </c>
    </row>
    <row r="96" spans="1:6" x14ac:dyDescent="0.2">
      <c r="A96">
        <v>243</v>
      </c>
      <c r="B96">
        <v>0</v>
      </c>
      <c r="C96">
        <v>547</v>
      </c>
      <c r="D96" t="s">
        <v>672</v>
      </c>
      <c r="E96" s="1">
        <v>40746.825682870367</v>
      </c>
      <c r="F96" t="s">
        <v>1</v>
      </c>
    </row>
    <row r="97" spans="1:6" x14ac:dyDescent="0.2">
      <c r="A97">
        <v>852</v>
      </c>
      <c r="B97">
        <v>0</v>
      </c>
      <c r="C97">
        <v>557</v>
      </c>
      <c r="D97" t="s">
        <v>132</v>
      </c>
      <c r="E97" s="1">
        <v>44867.970972222225</v>
      </c>
      <c r="F97" t="s">
        <v>1</v>
      </c>
    </row>
    <row r="98" spans="1:6" x14ac:dyDescent="0.2">
      <c r="A98">
        <v>165</v>
      </c>
      <c r="B98">
        <v>0</v>
      </c>
      <c r="C98">
        <v>565</v>
      </c>
      <c r="D98" t="s">
        <v>8</v>
      </c>
      <c r="E98" s="1">
        <v>40736.900983796295</v>
      </c>
      <c r="F98" t="s">
        <v>1</v>
      </c>
    </row>
    <row r="99" spans="1:6" x14ac:dyDescent="0.2">
      <c r="A99">
        <v>246</v>
      </c>
      <c r="B99">
        <v>0</v>
      </c>
      <c r="C99">
        <v>570</v>
      </c>
      <c r="D99" t="s">
        <v>19</v>
      </c>
      <c r="E99" s="1">
        <v>40746.833020833335</v>
      </c>
      <c r="F99" t="s">
        <v>1</v>
      </c>
    </row>
    <row r="100" spans="1:6" x14ac:dyDescent="0.2">
      <c r="A100">
        <v>204</v>
      </c>
      <c r="B100">
        <v>0</v>
      </c>
      <c r="C100">
        <v>573</v>
      </c>
      <c r="D100" t="s">
        <v>14</v>
      </c>
      <c r="E100" s="1">
        <v>40742.821736111109</v>
      </c>
      <c r="F100" t="s">
        <v>1</v>
      </c>
    </row>
    <row r="101" spans="1:6" x14ac:dyDescent="0.2">
      <c r="A101">
        <v>540</v>
      </c>
      <c r="B101">
        <v>0</v>
      </c>
      <c r="C101">
        <v>578</v>
      </c>
      <c r="D101" t="s">
        <v>61</v>
      </c>
      <c r="E101" s="1">
        <v>42550.850740740738</v>
      </c>
      <c r="F101" t="s">
        <v>1</v>
      </c>
    </row>
    <row r="102" spans="1:6" x14ac:dyDescent="0.2">
      <c r="A102">
        <v>584</v>
      </c>
      <c r="B102">
        <v>0</v>
      </c>
      <c r="C102">
        <v>578</v>
      </c>
      <c r="D102" t="s">
        <v>75</v>
      </c>
      <c r="E102" s="1">
        <v>42994.688668981478</v>
      </c>
      <c r="F102" t="s">
        <v>1</v>
      </c>
    </row>
    <row r="103" spans="1:6" x14ac:dyDescent="0.2">
      <c r="A103">
        <v>775</v>
      </c>
      <c r="B103">
        <v>0</v>
      </c>
      <c r="C103">
        <v>581</v>
      </c>
      <c r="D103" t="s">
        <v>686</v>
      </c>
      <c r="E103" s="1">
        <v>44642.061319444445</v>
      </c>
      <c r="F103" t="s">
        <v>1</v>
      </c>
    </row>
    <row r="104" spans="1:6" x14ac:dyDescent="0.2">
      <c r="A104">
        <v>759</v>
      </c>
      <c r="B104">
        <v>0</v>
      </c>
      <c r="C104">
        <v>591</v>
      </c>
      <c r="D104" t="s">
        <v>123</v>
      </c>
      <c r="E104" s="1">
        <v>44463.205787037034</v>
      </c>
      <c r="F104" t="s">
        <v>1</v>
      </c>
    </row>
    <row r="105" spans="1:6" x14ac:dyDescent="0.2">
      <c r="A105">
        <v>728</v>
      </c>
      <c r="B105">
        <v>0</v>
      </c>
      <c r="C105">
        <v>597</v>
      </c>
      <c r="D105" t="s">
        <v>118</v>
      </c>
      <c r="E105" s="1">
        <v>44167.039270833331</v>
      </c>
      <c r="F105" t="s">
        <v>1</v>
      </c>
    </row>
    <row r="106" spans="1:6" x14ac:dyDescent="0.2">
      <c r="A106">
        <v>644</v>
      </c>
      <c r="B106">
        <v>0</v>
      </c>
      <c r="C106">
        <v>602</v>
      </c>
      <c r="D106" t="s">
        <v>98</v>
      </c>
      <c r="E106" s="1">
        <v>43593.128391203703</v>
      </c>
      <c r="F106" t="s">
        <v>1</v>
      </c>
    </row>
    <row r="107" spans="1:6" x14ac:dyDescent="0.2">
      <c r="A107">
        <v>352</v>
      </c>
      <c r="B107">
        <v>0</v>
      </c>
      <c r="C107">
        <v>604</v>
      </c>
      <c r="D107" t="s">
        <v>26</v>
      </c>
      <c r="E107" s="1">
        <v>41283.932314814818</v>
      </c>
      <c r="F107" t="s">
        <v>1</v>
      </c>
    </row>
    <row r="108" spans="1:6" x14ac:dyDescent="0.2">
      <c r="A108">
        <v>248</v>
      </c>
      <c r="B108">
        <v>0</v>
      </c>
      <c r="C108">
        <v>605</v>
      </c>
      <c r="D108" t="s">
        <v>673</v>
      </c>
      <c r="E108" s="1">
        <v>40746.843425925923</v>
      </c>
      <c r="F108" t="s">
        <v>1</v>
      </c>
    </row>
    <row r="109" spans="1:6" x14ac:dyDescent="0.2">
      <c r="A109">
        <v>532</v>
      </c>
      <c r="B109">
        <v>0</v>
      </c>
      <c r="C109">
        <v>612</v>
      </c>
      <c r="D109" t="s">
        <v>61</v>
      </c>
      <c r="E109" s="1">
        <v>42550.847870370373</v>
      </c>
      <c r="F109" t="s">
        <v>1</v>
      </c>
    </row>
    <row r="110" spans="1:6" x14ac:dyDescent="0.2">
      <c r="A110">
        <v>718</v>
      </c>
      <c r="B110">
        <v>0</v>
      </c>
      <c r="C110">
        <v>612</v>
      </c>
      <c r="D110" t="s">
        <v>116</v>
      </c>
      <c r="E110" s="1">
        <v>44141.032743055555</v>
      </c>
      <c r="F110" t="s">
        <v>1</v>
      </c>
    </row>
    <row r="111" spans="1:6" x14ac:dyDescent="0.2">
      <c r="A111">
        <v>609</v>
      </c>
      <c r="B111">
        <v>0</v>
      </c>
      <c r="C111">
        <v>613</v>
      </c>
      <c r="D111" t="s">
        <v>79</v>
      </c>
      <c r="E111" s="1">
        <v>43342.370150462964</v>
      </c>
      <c r="F111" t="s">
        <v>1</v>
      </c>
    </row>
    <row r="112" spans="1:6" x14ac:dyDescent="0.2">
      <c r="A112">
        <v>747</v>
      </c>
      <c r="B112">
        <v>0</v>
      </c>
      <c r="C112">
        <v>621</v>
      </c>
      <c r="D112" t="s">
        <v>684</v>
      </c>
      <c r="E112" s="1">
        <v>44337.063217592593</v>
      </c>
      <c r="F112" t="s">
        <v>1</v>
      </c>
    </row>
    <row r="113" spans="1:6" x14ac:dyDescent="0.2">
      <c r="A113">
        <v>614</v>
      </c>
      <c r="B113">
        <v>0</v>
      </c>
      <c r="C113">
        <v>634</v>
      </c>
      <c r="D113" t="s">
        <v>80</v>
      </c>
      <c r="E113" s="1">
        <v>43408.347986111112</v>
      </c>
      <c r="F113" s="1">
        <v>43408.353622685187</v>
      </c>
    </row>
    <row r="114" spans="1:6" x14ac:dyDescent="0.2">
      <c r="A114">
        <v>753</v>
      </c>
      <c r="B114">
        <v>0</v>
      </c>
      <c r="C114">
        <v>636</v>
      </c>
      <c r="D114" t="s">
        <v>122</v>
      </c>
      <c r="E114" s="1">
        <v>44368.225671296299</v>
      </c>
      <c r="F114" t="s">
        <v>1</v>
      </c>
    </row>
    <row r="115" spans="1:6" x14ac:dyDescent="0.2">
      <c r="A115">
        <v>534</v>
      </c>
      <c r="B115">
        <v>0</v>
      </c>
      <c r="C115">
        <v>648</v>
      </c>
      <c r="D115" t="s">
        <v>61</v>
      </c>
      <c r="E115" s="1">
        <v>42550.848564814813</v>
      </c>
      <c r="F115" t="s">
        <v>1</v>
      </c>
    </row>
    <row r="116" spans="1:6" x14ac:dyDescent="0.2">
      <c r="A116">
        <v>95</v>
      </c>
      <c r="B116">
        <v>0</v>
      </c>
      <c r="C116">
        <v>660</v>
      </c>
      <c r="D116" t="s">
        <v>6</v>
      </c>
      <c r="E116" s="1">
        <v>40721.687407407408</v>
      </c>
      <c r="F116" t="s">
        <v>1</v>
      </c>
    </row>
    <row r="117" spans="1:6" x14ac:dyDescent="0.2">
      <c r="A117">
        <v>186</v>
      </c>
      <c r="B117">
        <v>0</v>
      </c>
      <c r="C117">
        <v>662</v>
      </c>
      <c r="D117" t="s">
        <v>11</v>
      </c>
      <c r="E117" s="1">
        <v>40738.507627314815</v>
      </c>
      <c r="F117" t="s">
        <v>1</v>
      </c>
    </row>
    <row r="118" spans="1:6" x14ac:dyDescent="0.2">
      <c r="A118">
        <v>404</v>
      </c>
      <c r="B118">
        <v>0</v>
      </c>
      <c r="C118">
        <v>728</v>
      </c>
      <c r="D118" t="s">
        <v>675</v>
      </c>
      <c r="E118" s="1">
        <v>41582.650717592594</v>
      </c>
      <c r="F118" t="s">
        <v>1</v>
      </c>
    </row>
    <row r="119" spans="1:6" x14ac:dyDescent="0.2">
      <c r="A119">
        <v>512</v>
      </c>
      <c r="B119">
        <v>0</v>
      </c>
      <c r="C119">
        <v>794</v>
      </c>
      <c r="D119" t="s">
        <v>60</v>
      </c>
      <c r="E119" s="1">
        <v>42550.839212962965</v>
      </c>
      <c r="F119" t="s">
        <v>1</v>
      </c>
    </row>
    <row r="120" spans="1:6" x14ac:dyDescent="0.2">
      <c r="A120">
        <v>763</v>
      </c>
      <c r="B120">
        <v>0</v>
      </c>
      <c r="C120">
        <v>794</v>
      </c>
      <c r="D120" t="s">
        <v>124</v>
      </c>
      <c r="E120" s="1">
        <v>44516.168668981481</v>
      </c>
      <c r="F120" t="s">
        <v>1</v>
      </c>
    </row>
    <row r="121" spans="1:6" x14ac:dyDescent="0.2">
      <c r="A121">
        <v>424</v>
      </c>
      <c r="B121">
        <v>0</v>
      </c>
      <c r="C121">
        <v>800</v>
      </c>
      <c r="D121" t="s">
        <v>40</v>
      </c>
      <c r="E121" s="1">
        <v>41815.724444444444</v>
      </c>
      <c r="F121" t="s">
        <v>1</v>
      </c>
    </row>
    <row r="122" spans="1:6" x14ac:dyDescent="0.2">
      <c r="A122">
        <v>96</v>
      </c>
      <c r="B122">
        <v>0</v>
      </c>
      <c r="C122">
        <v>816</v>
      </c>
      <c r="D122" t="s">
        <v>7</v>
      </c>
      <c r="E122" s="1">
        <v>40721.690983796296</v>
      </c>
      <c r="F122" t="s">
        <v>1</v>
      </c>
    </row>
    <row r="123" spans="1:6" x14ac:dyDescent="0.2">
      <c r="A123">
        <v>702</v>
      </c>
      <c r="B123">
        <v>0</v>
      </c>
      <c r="C123">
        <v>820</v>
      </c>
      <c r="D123" t="s">
        <v>679</v>
      </c>
      <c r="E123" s="1">
        <v>43955.319305555553</v>
      </c>
      <c r="F123" s="1">
        <v>43955.319872685184</v>
      </c>
    </row>
    <row r="124" spans="1:6" x14ac:dyDescent="0.2">
      <c r="A124">
        <v>476</v>
      </c>
      <c r="B124">
        <v>0</v>
      </c>
      <c r="C124">
        <v>821</v>
      </c>
      <c r="D124" t="s">
        <v>51</v>
      </c>
      <c r="E124" s="1">
        <v>42206.360659722224</v>
      </c>
      <c r="F124" t="s">
        <v>1</v>
      </c>
    </row>
    <row r="125" spans="1:6" x14ac:dyDescent="0.2">
      <c r="A125">
        <v>535</v>
      </c>
      <c r="B125">
        <v>0</v>
      </c>
      <c r="C125">
        <v>822</v>
      </c>
      <c r="D125" t="s">
        <v>61</v>
      </c>
      <c r="E125" s="1">
        <v>42550.848946759259</v>
      </c>
      <c r="F125" t="s">
        <v>1</v>
      </c>
    </row>
    <row r="126" spans="1:6" x14ac:dyDescent="0.2">
      <c r="A126">
        <v>429</v>
      </c>
      <c r="B126">
        <v>0</v>
      </c>
      <c r="C126">
        <v>825</v>
      </c>
      <c r="D126" t="s">
        <v>43</v>
      </c>
      <c r="E126" s="1">
        <v>41833.568182870367</v>
      </c>
      <c r="F126" t="s">
        <v>1</v>
      </c>
    </row>
    <row r="127" spans="1:6" x14ac:dyDescent="0.2">
      <c r="A127">
        <v>598</v>
      </c>
      <c r="B127">
        <v>0</v>
      </c>
      <c r="C127">
        <v>825</v>
      </c>
      <c r="D127" t="s">
        <v>77</v>
      </c>
      <c r="E127" s="1">
        <v>43265.541817129626</v>
      </c>
      <c r="F127" t="s">
        <v>1</v>
      </c>
    </row>
    <row r="128" spans="1:6" x14ac:dyDescent="0.2">
      <c r="A128">
        <v>593</v>
      </c>
      <c r="B128">
        <v>0</v>
      </c>
      <c r="C128">
        <v>843</v>
      </c>
      <c r="D128" t="s">
        <v>76</v>
      </c>
      <c r="E128" s="1">
        <v>43224.648495370369</v>
      </c>
      <c r="F128" t="s">
        <v>1</v>
      </c>
    </row>
    <row r="129" spans="1:6" x14ac:dyDescent="0.2">
      <c r="A129">
        <v>865</v>
      </c>
      <c r="B129">
        <v>0</v>
      </c>
      <c r="C129">
        <v>846</v>
      </c>
      <c r="D129" t="s">
        <v>134</v>
      </c>
      <c r="E129" s="1">
        <v>45009.128067129626</v>
      </c>
      <c r="F129" t="s">
        <v>1</v>
      </c>
    </row>
    <row r="130" spans="1:6" x14ac:dyDescent="0.2">
      <c r="A130">
        <v>863</v>
      </c>
      <c r="B130">
        <v>0</v>
      </c>
      <c r="C130">
        <v>858</v>
      </c>
      <c r="D130" t="s">
        <v>133</v>
      </c>
      <c r="E130" s="1">
        <v>44943.23777777778</v>
      </c>
      <c r="F130" t="s">
        <v>1</v>
      </c>
    </row>
    <row r="131" spans="1:6" x14ac:dyDescent="0.2">
      <c r="A131">
        <v>520</v>
      </c>
      <c r="B131">
        <v>0</v>
      </c>
      <c r="C131">
        <v>864</v>
      </c>
      <c r="D131" t="s">
        <v>61</v>
      </c>
      <c r="E131" s="1">
        <v>42550.842893518522</v>
      </c>
      <c r="F131" t="s">
        <v>1</v>
      </c>
    </row>
    <row r="132" spans="1:6" x14ac:dyDescent="0.2">
      <c r="A132">
        <v>353</v>
      </c>
      <c r="B132">
        <v>0</v>
      </c>
      <c r="C132">
        <v>866</v>
      </c>
      <c r="D132" t="s">
        <v>27</v>
      </c>
      <c r="E132" s="1">
        <v>41314.650034722225</v>
      </c>
      <c r="F132" t="s">
        <v>1</v>
      </c>
    </row>
    <row r="133" spans="1:6" x14ac:dyDescent="0.2">
      <c r="A133">
        <v>370</v>
      </c>
      <c r="B133">
        <v>0</v>
      </c>
      <c r="C133">
        <v>872</v>
      </c>
      <c r="D133" t="s">
        <v>30</v>
      </c>
      <c r="E133" s="1">
        <v>41372.581192129626</v>
      </c>
      <c r="F133" t="s">
        <v>1</v>
      </c>
    </row>
    <row r="134" spans="1:6" x14ac:dyDescent="0.2">
      <c r="A134">
        <v>379</v>
      </c>
      <c r="B134">
        <v>0</v>
      </c>
      <c r="C134">
        <v>878</v>
      </c>
      <c r="D134" t="s">
        <v>31</v>
      </c>
      <c r="E134" s="1">
        <v>41373.732777777775</v>
      </c>
      <c r="F134" t="s">
        <v>1</v>
      </c>
    </row>
    <row r="135" spans="1:6" x14ac:dyDescent="0.2">
      <c r="A135">
        <v>384</v>
      </c>
      <c r="B135">
        <v>0</v>
      </c>
      <c r="C135">
        <v>885</v>
      </c>
      <c r="D135" t="s">
        <v>32</v>
      </c>
      <c r="E135" s="1">
        <v>41443.522997685184</v>
      </c>
      <c r="F135" t="s">
        <v>1</v>
      </c>
    </row>
    <row r="136" spans="1:6" x14ac:dyDescent="0.2">
      <c r="A136">
        <v>541</v>
      </c>
      <c r="B136">
        <v>0</v>
      </c>
      <c r="C136">
        <v>887</v>
      </c>
      <c r="D136" t="s">
        <v>61</v>
      </c>
      <c r="E136" s="1">
        <v>42553.433136574073</v>
      </c>
      <c r="F136" t="s">
        <v>1</v>
      </c>
    </row>
    <row r="137" spans="1:6" x14ac:dyDescent="0.2">
      <c r="A137">
        <v>400</v>
      </c>
      <c r="B137">
        <v>0</v>
      </c>
      <c r="C137">
        <v>888</v>
      </c>
      <c r="D137" t="s">
        <v>37</v>
      </c>
      <c r="E137" s="1">
        <v>41522.403506944444</v>
      </c>
      <c r="F137" t="s">
        <v>1</v>
      </c>
    </row>
    <row r="138" spans="1:6" x14ac:dyDescent="0.2">
      <c r="A138">
        <v>629</v>
      </c>
      <c r="B138">
        <v>0</v>
      </c>
      <c r="C138">
        <v>891</v>
      </c>
      <c r="D138" t="s">
        <v>92</v>
      </c>
      <c r="E138" s="1">
        <v>43469.475787037038</v>
      </c>
      <c r="F138" t="s">
        <v>1</v>
      </c>
    </row>
    <row r="139" spans="1:6" x14ac:dyDescent="0.2">
      <c r="A139">
        <v>538</v>
      </c>
      <c r="B139">
        <v>0</v>
      </c>
      <c r="C139">
        <v>893</v>
      </c>
      <c r="D139" t="s">
        <v>61</v>
      </c>
      <c r="E139" s="1">
        <v>42550.849988425929</v>
      </c>
      <c r="F139" t="s">
        <v>1</v>
      </c>
    </row>
    <row r="140" spans="1:6" x14ac:dyDescent="0.2">
      <c r="A140">
        <v>583</v>
      </c>
      <c r="B140">
        <v>0</v>
      </c>
      <c r="C140">
        <v>893</v>
      </c>
      <c r="D140" t="s">
        <v>74</v>
      </c>
      <c r="E140" s="1">
        <v>42994.687280092592</v>
      </c>
      <c r="F140" t="s">
        <v>1</v>
      </c>
    </row>
    <row r="141" spans="1:6" x14ac:dyDescent="0.2">
      <c r="A141">
        <v>428</v>
      </c>
      <c r="B141">
        <v>0</v>
      </c>
      <c r="C141">
        <v>896</v>
      </c>
      <c r="D141" t="s">
        <v>42</v>
      </c>
      <c r="E141" s="1">
        <v>41833.564143518517</v>
      </c>
      <c r="F141" t="s">
        <v>1</v>
      </c>
    </row>
    <row r="142" spans="1:6" x14ac:dyDescent="0.2">
      <c r="A142">
        <v>430</v>
      </c>
      <c r="B142">
        <v>0</v>
      </c>
      <c r="C142">
        <v>897</v>
      </c>
      <c r="D142" t="s">
        <v>44</v>
      </c>
      <c r="E142" s="1">
        <v>41833.570381944446</v>
      </c>
      <c r="F142" t="s">
        <v>1</v>
      </c>
    </row>
    <row r="143" spans="1:6" x14ac:dyDescent="0.2">
      <c r="A143">
        <v>431</v>
      </c>
      <c r="B143">
        <v>0</v>
      </c>
      <c r="C143">
        <v>898</v>
      </c>
      <c r="D143" t="s">
        <v>45</v>
      </c>
      <c r="E143" s="1">
        <v>41833.575138888889</v>
      </c>
      <c r="F143" t="s">
        <v>1</v>
      </c>
    </row>
    <row r="144" spans="1:6" x14ac:dyDescent="0.2">
      <c r="A144">
        <v>432</v>
      </c>
      <c r="B144">
        <v>0</v>
      </c>
      <c r="C144">
        <v>899</v>
      </c>
      <c r="D144" t="s">
        <v>46</v>
      </c>
      <c r="E144" s="1">
        <v>41833.578159722223</v>
      </c>
      <c r="F144" t="s">
        <v>1</v>
      </c>
    </row>
    <row r="145" spans="1:6" x14ac:dyDescent="0.2">
      <c r="A145">
        <v>515</v>
      </c>
      <c r="B145">
        <v>0</v>
      </c>
      <c r="C145">
        <v>902</v>
      </c>
      <c r="D145" t="s">
        <v>60</v>
      </c>
      <c r="E145" s="1">
        <v>42550.840543981481</v>
      </c>
      <c r="F145" t="s">
        <v>1</v>
      </c>
    </row>
    <row r="146" spans="1:6" x14ac:dyDescent="0.2">
      <c r="A146">
        <v>533</v>
      </c>
      <c r="B146">
        <v>0</v>
      </c>
      <c r="C146">
        <v>907</v>
      </c>
      <c r="D146" t="s">
        <v>61</v>
      </c>
      <c r="E146" s="1">
        <v>42550.848252314812</v>
      </c>
      <c r="F146" t="s">
        <v>1</v>
      </c>
    </row>
    <row r="147" spans="1:6" x14ac:dyDescent="0.2">
      <c r="A147">
        <v>704</v>
      </c>
      <c r="B147">
        <v>0</v>
      </c>
      <c r="C147">
        <v>911</v>
      </c>
      <c r="D147" t="s">
        <v>109</v>
      </c>
      <c r="E147" s="1">
        <v>43957.225810185184</v>
      </c>
      <c r="F147" s="1">
        <v>45740.08357638889</v>
      </c>
    </row>
    <row r="148" spans="1:6" x14ac:dyDescent="0.2">
      <c r="A148">
        <v>913</v>
      </c>
      <c r="B148">
        <v>0</v>
      </c>
      <c r="C148">
        <v>911</v>
      </c>
      <c r="D148" t="s">
        <v>139</v>
      </c>
      <c r="E148" s="1">
        <v>45740.083240740743</v>
      </c>
      <c r="F148" t="s">
        <v>1</v>
      </c>
    </row>
    <row r="149" spans="1:6" x14ac:dyDescent="0.2">
      <c r="A149">
        <v>487</v>
      </c>
      <c r="B149">
        <v>0</v>
      </c>
      <c r="C149">
        <v>912</v>
      </c>
      <c r="D149" t="s">
        <v>55</v>
      </c>
      <c r="E149" s="1">
        <v>42305.726539351854</v>
      </c>
      <c r="F149" t="s">
        <v>1</v>
      </c>
    </row>
    <row r="150" spans="1:6" x14ac:dyDescent="0.2">
      <c r="A150">
        <v>478</v>
      </c>
      <c r="B150">
        <v>0</v>
      </c>
      <c r="C150">
        <v>919</v>
      </c>
      <c r="D150" t="s">
        <v>53</v>
      </c>
      <c r="E150" s="1">
        <v>42206.369201388887</v>
      </c>
      <c r="F150" t="s">
        <v>1</v>
      </c>
    </row>
    <row r="151" spans="1:6" x14ac:dyDescent="0.2">
      <c r="A151">
        <v>495</v>
      </c>
      <c r="B151">
        <v>0</v>
      </c>
      <c r="C151">
        <v>923</v>
      </c>
      <c r="D151" t="s">
        <v>57</v>
      </c>
      <c r="E151" s="1">
        <v>42395.380914351852</v>
      </c>
      <c r="F151" s="1">
        <v>42863.909641203703</v>
      </c>
    </row>
    <row r="152" spans="1:6" x14ac:dyDescent="0.2">
      <c r="A152">
        <v>497</v>
      </c>
      <c r="B152">
        <v>0</v>
      </c>
      <c r="C152">
        <v>924</v>
      </c>
      <c r="D152" t="s">
        <v>59</v>
      </c>
      <c r="E152" s="1">
        <v>42395.383680555555</v>
      </c>
      <c r="F152" t="s">
        <v>1</v>
      </c>
    </row>
    <row r="153" spans="1:6" x14ac:dyDescent="0.2">
      <c r="A153">
        <v>496</v>
      </c>
      <c r="B153">
        <v>0</v>
      </c>
      <c r="C153">
        <v>925</v>
      </c>
      <c r="D153" t="s">
        <v>58</v>
      </c>
      <c r="E153" s="1">
        <v>42395.381678240738</v>
      </c>
      <c r="F153" t="s">
        <v>1</v>
      </c>
    </row>
    <row r="154" spans="1:6" x14ac:dyDescent="0.2">
      <c r="A154">
        <v>549</v>
      </c>
      <c r="B154">
        <v>0</v>
      </c>
      <c r="C154">
        <v>936</v>
      </c>
      <c r="D154" t="s">
        <v>66</v>
      </c>
      <c r="E154" s="1">
        <v>42711.851377314815</v>
      </c>
      <c r="F154" t="s">
        <v>1</v>
      </c>
    </row>
    <row r="155" spans="1:6" x14ac:dyDescent="0.2">
      <c r="A155">
        <v>621</v>
      </c>
      <c r="B155">
        <v>0</v>
      </c>
      <c r="C155">
        <v>936</v>
      </c>
      <c r="D155" t="s">
        <v>84</v>
      </c>
      <c r="E155" s="1">
        <v>43452.823252314818</v>
      </c>
      <c r="F155" t="s">
        <v>1</v>
      </c>
    </row>
    <row r="156" spans="1:6" x14ac:dyDescent="0.2">
      <c r="A156">
        <v>622</v>
      </c>
      <c r="B156">
        <v>0</v>
      </c>
      <c r="C156">
        <v>936</v>
      </c>
      <c r="D156" t="s">
        <v>85</v>
      </c>
      <c r="E156" s="1">
        <v>43452.824421296296</v>
      </c>
      <c r="F156" s="1">
        <v>43469.481712962966</v>
      </c>
    </row>
    <row r="157" spans="1:6" x14ac:dyDescent="0.2">
      <c r="A157">
        <v>742</v>
      </c>
      <c r="B157">
        <v>0</v>
      </c>
      <c r="C157">
        <v>936</v>
      </c>
      <c r="D157" t="s">
        <v>682</v>
      </c>
      <c r="E157" s="1">
        <v>44316.157152777778</v>
      </c>
      <c r="F157" t="s">
        <v>1</v>
      </c>
    </row>
    <row r="158" spans="1:6" x14ac:dyDescent="0.2">
      <c r="A158">
        <v>628</v>
      </c>
      <c r="B158">
        <v>0</v>
      </c>
      <c r="C158">
        <v>937</v>
      </c>
      <c r="D158" t="s">
        <v>91</v>
      </c>
      <c r="E158" s="1">
        <v>43469.470567129632</v>
      </c>
      <c r="F158" t="s">
        <v>1</v>
      </c>
    </row>
    <row r="159" spans="1:6" x14ac:dyDescent="0.2">
      <c r="A159">
        <v>739</v>
      </c>
      <c r="B159">
        <v>0</v>
      </c>
      <c r="C159">
        <v>937</v>
      </c>
      <c r="D159" t="s">
        <v>119</v>
      </c>
      <c r="E159" s="1">
        <v>44290.227581018517</v>
      </c>
      <c r="F159" t="s">
        <v>1</v>
      </c>
    </row>
    <row r="160" spans="1:6" x14ac:dyDescent="0.2">
      <c r="A160">
        <v>887</v>
      </c>
      <c r="B160">
        <v>0</v>
      </c>
      <c r="C160">
        <v>937</v>
      </c>
      <c r="D160" t="s">
        <v>688</v>
      </c>
      <c r="E160" s="1">
        <v>45303.247141203705</v>
      </c>
      <c r="F160" t="s">
        <v>1</v>
      </c>
    </row>
    <row r="161" spans="1:6" x14ac:dyDescent="0.2">
      <c r="A161">
        <v>546</v>
      </c>
      <c r="B161">
        <v>0</v>
      </c>
      <c r="C161">
        <v>939</v>
      </c>
      <c r="D161" t="s">
        <v>63</v>
      </c>
      <c r="E161" s="1">
        <v>42711.818645833337</v>
      </c>
      <c r="F161" t="s">
        <v>1</v>
      </c>
    </row>
    <row r="162" spans="1:6" x14ac:dyDescent="0.2">
      <c r="A162">
        <v>548</v>
      </c>
      <c r="B162">
        <v>0</v>
      </c>
      <c r="C162">
        <v>939</v>
      </c>
      <c r="D162" t="s">
        <v>65</v>
      </c>
      <c r="E162" s="1">
        <v>42711.832060185188</v>
      </c>
      <c r="F162" t="s">
        <v>1</v>
      </c>
    </row>
    <row r="163" spans="1:6" x14ac:dyDescent="0.2">
      <c r="A163">
        <v>568</v>
      </c>
      <c r="B163">
        <v>0</v>
      </c>
      <c r="C163">
        <v>939</v>
      </c>
      <c r="D163" t="s">
        <v>70</v>
      </c>
      <c r="E163" s="1">
        <v>42863.893784722219</v>
      </c>
      <c r="F163" t="s">
        <v>1</v>
      </c>
    </row>
    <row r="164" spans="1:6" x14ac:dyDescent="0.2">
      <c r="A164">
        <v>547</v>
      </c>
      <c r="B164">
        <v>0</v>
      </c>
      <c r="C164">
        <v>940</v>
      </c>
      <c r="D164" t="s">
        <v>64</v>
      </c>
      <c r="E164" s="1">
        <v>42711.830324074072</v>
      </c>
      <c r="F164" s="1">
        <v>42731.907280092593</v>
      </c>
    </row>
    <row r="165" spans="1:6" x14ac:dyDescent="0.2">
      <c r="A165">
        <v>626</v>
      </c>
      <c r="B165">
        <v>0</v>
      </c>
      <c r="C165">
        <v>940</v>
      </c>
      <c r="D165" t="s">
        <v>89</v>
      </c>
      <c r="E165" s="1">
        <v>43469.458981481483</v>
      </c>
      <c r="F165" t="s">
        <v>1</v>
      </c>
    </row>
    <row r="166" spans="1:6" x14ac:dyDescent="0.2">
      <c r="A166">
        <v>625</v>
      </c>
      <c r="B166">
        <v>0</v>
      </c>
      <c r="C166">
        <v>941</v>
      </c>
      <c r="D166" t="s">
        <v>88</v>
      </c>
      <c r="E166" s="1">
        <v>43469.453483796293</v>
      </c>
      <c r="F166" t="s">
        <v>1</v>
      </c>
    </row>
    <row r="167" spans="1:6" x14ac:dyDescent="0.2">
      <c r="A167">
        <v>551</v>
      </c>
      <c r="B167">
        <v>0</v>
      </c>
      <c r="C167">
        <v>943</v>
      </c>
      <c r="D167" t="s">
        <v>67</v>
      </c>
      <c r="E167" s="1">
        <v>42731.894212962965</v>
      </c>
      <c r="F167" s="1">
        <v>42863.911851851852</v>
      </c>
    </row>
    <row r="168" spans="1:6" x14ac:dyDescent="0.2">
      <c r="A168">
        <v>552</v>
      </c>
      <c r="B168">
        <v>0</v>
      </c>
      <c r="C168">
        <v>944</v>
      </c>
      <c r="D168" t="s">
        <v>68</v>
      </c>
      <c r="E168" s="1">
        <v>42731.8981712963</v>
      </c>
      <c r="F168" s="1">
        <v>42863.910787037035</v>
      </c>
    </row>
    <row r="169" spans="1:6" x14ac:dyDescent="0.2">
      <c r="A169">
        <v>576</v>
      </c>
      <c r="B169">
        <v>0</v>
      </c>
      <c r="C169">
        <v>952</v>
      </c>
      <c r="D169" t="s">
        <v>72</v>
      </c>
      <c r="E169" s="1">
        <v>42864.372256944444</v>
      </c>
      <c r="F169" t="s">
        <v>1</v>
      </c>
    </row>
    <row r="170" spans="1:6" x14ac:dyDescent="0.2">
      <c r="A170">
        <v>631</v>
      </c>
      <c r="B170">
        <v>0</v>
      </c>
      <c r="C170">
        <v>952</v>
      </c>
      <c r="D170" t="s">
        <v>94</v>
      </c>
      <c r="E170" s="1">
        <v>43469.485277777778</v>
      </c>
      <c r="F170" t="s">
        <v>1</v>
      </c>
    </row>
    <row r="171" spans="1:6" x14ac:dyDescent="0.2">
      <c r="A171">
        <v>577</v>
      </c>
      <c r="B171">
        <v>0</v>
      </c>
      <c r="C171">
        <v>954</v>
      </c>
      <c r="D171" t="s">
        <v>73</v>
      </c>
      <c r="E171" s="1">
        <v>42864.375231481485</v>
      </c>
      <c r="F171" t="s">
        <v>1</v>
      </c>
    </row>
    <row r="172" spans="1:6" x14ac:dyDescent="0.2">
      <c r="A172">
        <v>771</v>
      </c>
      <c r="B172">
        <v>0</v>
      </c>
      <c r="C172">
        <v>955</v>
      </c>
      <c r="D172" t="s">
        <v>126</v>
      </c>
      <c r="E172" s="1">
        <v>44621.054710648146</v>
      </c>
      <c r="F172" t="s">
        <v>1</v>
      </c>
    </row>
    <row r="173" spans="1:6" x14ac:dyDescent="0.2">
      <c r="A173">
        <v>602</v>
      </c>
      <c r="B173">
        <v>0</v>
      </c>
      <c r="C173">
        <v>964</v>
      </c>
      <c r="D173" t="s">
        <v>78</v>
      </c>
      <c r="E173" s="1">
        <v>43274.844039351854</v>
      </c>
      <c r="F173" s="1">
        <v>43274.844270833331</v>
      </c>
    </row>
    <row r="174" spans="1:6" x14ac:dyDescent="0.2">
      <c r="A174">
        <v>652</v>
      </c>
      <c r="B174">
        <v>0</v>
      </c>
      <c r="C174">
        <v>964</v>
      </c>
      <c r="D174" t="s">
        <v>99</v>
      </c>
      <c r="E174" s="1">
        <v>43658.013159722221</v>
      </c>
      <c r="F174" t="s">
        <v>1</v>
      </c>
    </row>
    <row r="175" spans="1:6" x14ac:dyDescent="0.2">
      <c r="A175">
        <v>615</v>
      </c>
      <c r="B175">
        <v>0</v>
      </c>
      <c r="C175">
        <v>969</v>
      </c>
      <c r="D175" t="s">
        <v>81</v>
      </c>
      <c r="E175" s="1">
        <v>43412.937418981484</v>
      </c>
      <c r="F175" t="s">
        <v>1</v>
      </c>
    </row>
    <row r="176" spans="1:6" x14ac:dyDescent="0.2">
      <c r="A176">
        <v>617</v>
      </c>
      <c r="B176">
        <v>0</v>
      </c>
      <c r="C176">
        <v>971</v>
      </c>
      <c r="D176" t="s">
        <v>83</v>
      </c>
      <c r="E176" s="1">
        <v>43427.917962962965</v>
      </c>
      <c r="F176" t="s">
        <v>1</v>
      </c>
    </row>
    <row r="177" spans="1:6" x14ac:dyDescent="0.2">
      <c r="A177">
        <v>690</v>
      </c>
      <c r="B177">
        <v>0</v>
      </c>
      <c r="C177">
        <v>973</v>
      </c>
      <c r="D177" t="s">
        <v>106</v>
      </c>
      <c r="E177" s="1">
        <v>43920.994837962964</v>
      </c>
      <c r="F177" t="s">
        <v>1</v>
      </c>
    </row>
    <row r="178" spans="1:6" x14ac:dyDescent="0.2">
      <c r="A178">
        <v>634</v>
      </c>
      <c r="B178">
        <v>0</v>
      </c>
      <c r="C178">
        <v>974</v>
      </c>
      <c r="D178" t="s">
        <v>97</v>
      </c>
      <c r="E178" s="1">
        <v>43469.497824074075</v>
      </c>
      <c r="F178" t="s">
        <v>1</v>
      </c>
    </row>
    <row r="179" spans="1:6" x14ac:dyDescent="0.2">
      <c r="A179">
        <v>632</v>
      </c>
      <c r="B179">
        <v>0</v>
      </c>
      <c r="C179">
        <v>975</v>
      </c>
      <c r="D179" t="s">
        <v>95</v>
      </c>
      <c r="E179" s="1">
        <v>43469.492731481485</v>
      </c>
      <c r="F179" t="s">
        <v>1</v>
      </c>
    </row>
    <row r="180" spans="1:6" x14ac:dyDescent="0.2">
      <c r="A180">
        <v>633</v>
      </c>
      <c r="B180">
        <v>0</v>
      </c>
      <c r="C180">
        <v>976</v>
      </c>
      <c r="D180" t="s">
        <v>96</v>
      </c>
      <c r="E180" s="1">
        <v>43469.496053240742</v>
      </c>
      <c r="F180" t="s">
        <v>1</v>
      </c>
    </row>
    <row r="181" spans="1:6" x14ac:dyDescent="0.2">
      <c r="A181">
        <v>643</v>
      </c>
      <c r="B181">
        <v>0</v>
      </c>
      <c r="C181">
        <v>978</v>
      </c>
      <c r="D181" t="s">
        <v>676</v>
      </c>
      <c r="E181" s="1">
        <v>43593.109953703701</v>
      </c>
      <c r="F181" t="s">
        <v>1</v>
      </c>
    </row>
    <row r="182" spans="1:6" x14ac:dyDescent="0.2">
      <c r="A182">
        <v>658</v>
      </c>
      <c r="B182">
        <v>0</v>
      </c>
      <c r="C182">
        <v>982</v>
      </c>
      <c r="D182" t="s">
        <v>100</v>
      </c>
      <c r="E182" s="1">
        <v>43718.170277777775</v>
      </c>
      <c r="F182" t="s">
        <v>1</v>
      </c>
    </row>
    <row r="183" spans="1:6" x14ac:dyDescent="0.2">
      <c r="A183">
        <v>664</v>
      </c>
      <c r="B183">
        <v>0</v>
      </c>
      <c r="C183">
        <v>984</v>
      </c>
      <c r="D183" t="s">
        <v>102</v>
      </c>
      <c r="E183" s="1">
        <v>43741.245520833334</v>
      </c>
      <c r="F183" s="1">
        <v>43741.249097222222</v>
      </c>
    </row>
    <row r="184" spans="1:6" x14ac:dyDescent="0.2">
      <c r="A184">
        <v>663</v>
      </c>
      <c r="B184">
        <v>0</v>
      </c>
      <c r="C184">
        <v>985</v>
      </c>
      <c r="D184" t="s">
        <v>101</v>
      </c>
      <c r="E184" s="1">
        <v>43741.243969907409</v>
      </c>
      <c r="F184" s="1">
        <v>43741.249976851854</v>
      </c>
    </row>
    <row r="185" spans="1:6" x14ac:dyDescent="0.2">
      <c r="A185">
        <v>671</v>
      </c>
      <c r="B185">
        <v>0</v>
      </c>
      <c r="C185">
        <v>987</v>
      </c>
      <c r="D185" t="s">
        <v>678</v>
      </c>
      <c r="E185" s="1">
        <v>43809.136782407404</v>
      </c>
      <c r="F185" t="s">
        <v>1</v>
      </c>
    </row>
    <row r="186" spans="1:6" x14ac:dyDescent="0.2">
      <c r="A186">
        <v>672</v>
      </c>
      <c r="B186">
        <v>0</v>
      </c>
      <c r="C186">
        <v>988</v>
      </c>
      <c r="D186" t="s">
        <v>103</v>
      </c>
      <c r="E186" s="1">
        <v>43816.4059375</v>
      </c>
      <c r="F186" s="1">
        <v>43816.408530092594</v>
      </c>
    </row>
    <row r="187" spans="1:6" x14ac:dyDescent="0.2">
      <c r="A187">
        <v>726</v>
      </c>
      <c r="B187">
        <v>0</v>
      </c>
      <c r="C187">
        <v>994</v>
      </c>
      <c r="D187" t="s">
        <v>117</v>
      </c>
      <c r="E187" s="1">
        <v>44159.037210648145</v>
      </c>
      <c r="F187" t="s">
        <v>1</v>
      </c>
    </row>
    <row r="188" spans="1:6" x14ac:dyDescent="0.2">
      <c r="A188">
        <v>871</v>
      </c>
      <c r="B188">
        <v>0</v>
      </c>
      <c r="C188">
        <v>1002</v>
      </c>
      <c r="D188" t="s">
        <v>689</v>
      </c>
      <c r="E188" s="1">
        <v>45097.268657407411</v>
      </c>
      <c r="F188" s="1">
        <v>45097.295034722221</v>
      </c>
    </row>
    <row r="189" spans="1:6" x14ac:dyDescent="0.2">
      <c r="A189">
        <v>880</v>
      </c>
      <c r="B189">
        <v>0</v>
      </c>
      <c r="C189">
        <v>1006</v>
      </c>
      <c r="D189" t="s">
        <v>129</v>
      </c>
      <c r="E189" s="1">
        <v>45128.117418981485</v>
      </c>
      <c r="F189" t="s">
        <v>1</v>
      </c>
    </row>
    <row r="190" spans="1:6" x14ac:dyDescent="0.2">
      <c r="A190">
        <v>899</v>
      </c>
      <c r="B190">
        <v>0</v>
      </c>
      <c r="C190">
        <v>1014</v>
      </c>
      <c r="D190" t="s">
        <v>137</v>
      </c>
      <c r="E190" s="1">
        <v>45417.222974537035</v>
      </c>
      <c r="F190" t="s">
        <v>1</v>
      </c>
    </row>
    <row r="191" spans="1:6" x14ac:dyDescent="0.2">
      <c r="A191">
        <v>910</v>
      </c>
      <c r="B191">
        <v>0</v>
      </c>
      <c r="C191">
        <v>1017</v>
      </c>
      <c r="D191" t="s">
        <v>138</v>
      </c>
      <c r="E191" s="1">
        <v>45725.918449074074</v>
      </c>
      <c r="F191" t="s">
        <v>1</v>
      </c>
    </row>
  </sheetData>
  <autoFilter ref="A1:F1" xr:uid="{F9B3B916-8175-4B4C-9D64-54C83975C2AC}">
    <sortState xmlns:xlrd2="http://schemas.microsoft.com/office/spreadsheetml/2017/richdata2" ref="A2:F191">
      <sortCondition ref="C1:C191"/>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11847-FFDB-4741-B94B-A8157E0B084C}">
  <dimension ref="A1:F698"/>
  <sheetViews>
    <sheetView workbookViewId="0">
      <selection sqref="A1:XFD1"/>
    </sheetView>
  </sheetViews>
  <sheetFormatPr baseColWidth="10" defaultRowHeight="16" x14ac:dyDescent="0.2"/>
  <cols>
    <col min="4" max="4" width="51" customWidth="1"/>
    <col min="5" max="5" width="16.6640625" customWidth="1"/>
    <col min="6" max="6" width="15.6640625" customWidth="1"/>
  </cols>
  <sheetData>
    <row r="1" spans="1:6" x14ac:dyDescent="0.2">
      <c r="A1" t="s">
        <v>804</v>
      </c>
      <c r="B1" t="s">
        <v>807</v>
      </c>
      <c r="D1" t="s">
        <v>808</v>
      </c>
      <c r="E1" t="s">
        <v>809</v>
      </c>
      <c r="F1" t="s">
        <v>810</v>
      </c>
    </row>
    <row r="2" spans="1:6" x14ac:dyDescent="0.2">
      <c r="A2">
        <v>10</v>
      </c>
      <c r="B2">
        <v>1</v>
      </c>
      <c r="C2">
        <v>0</v>
      </c>
      <c r="D2" t="s">
        <v>691</v>
      </c>
      <c r="E2" s="1">
        <v>40418.526828703703</v>
      </c>
      <c r="F2" s="1">
        <v>40418.546724537038</v>
      </c>
    </row>
    <row r="3" spans="1:6" x14ac:dyDescent="0.2">
      <c r="A3">
        <v>77</v>
      </c>
      <c r="B3">
        <v>2</v>
      </c>
      <c r="C3">
        <v>0</v>
      </c>
      <c r="D3" t="s">
        <v>140</v>
      </c>
      <c r="E3" s="1">
        <v>40701.485752314817</v>
      </c>
      <c r="F3" t="s">
        <v>1</v>
      </c>
    </row>
    <row r="4" spans="1:6" x14ac:dyDescent="0.2">
      <c r="A4">
        <v>326</v>
      </c>
      <c r="B4">
        <v>4</v>
      </c>
      <c r="C4">
        <v>0</v>
      </c>
      <c r="D4" t="s">
        <v>141</v>
      </c>
      <c r="E4" s="1">
        <v>41158.732395833336</v>
      </c>
      <c r="F4" t="s">
        <v>1</v>
      </c>
    </row>
    <row r="5" spans="1:6" x14ac:dyDescent="0.2">
      <c r="A5">
        <v>558</v>
      </c>
      <c r="B5">
        <v>5</v>
      </c>
      <c r="C5">
        <v>0</v>
      </c>
      <c r="D5" t="s">
        <v>142</v>
      </c>
      <c r="E5" s="1">
        <v>42751.53496527778</v>
      </c>
      <c r="F5" t="s">
        <v>1</v>
      </c>
    </row>
    <row r="6" spans="1:6" x14ac:dyDescent="0.2">
      <c r="A6">
        <v>107</v>
      </c>
      <c r="B6">
        <v>6</v>
      </c>
      <c r="C6">
        <v>0</v>
      </c>
      <c r="D6" t="s">
        <v>143</v>
      </c>
      <c r="E6" s="1">
        <v>40724.820532407408</v>
      </c>
      <c r="F6" t="s">
        <v>1</v>
      </c>
    </row>
    <row r="7" spans="1:6" x14ac:dyDescent="0.2">
      <c r="A7">
        <v>836</v>
      </c>
      <c r="B7">
        <v>6</v>
      </c>
      <c r="C7">
        <v>0</v>
      </c>
      <c r="D7" t="s">
        <v>144</v>
      </c>
      <c r="E7" s="1">
        <v>44720.193530092591</v>
      </c>
      <c r="F7" t="s">
        <v>1</v>
      </c>
    </row>
    <row r="8" spans="1:6" x14ac:dyDescent="0.2">
      <c r="A8">
        <v>901</v>
      </c>
      <c r="B8">
        <v>6</v>
      </c>
      <c r="C8">
        <v>0</v>
      </c>
      <c r="D8" t="s">
        <v>145</v>
      </c>
      <c r="E8" s="1">
        <v>45523.493333333332</v>
      </c>
      <c r="F8" t="s">
        <v>1</v>
      </c>
    </row>
    <row r="9" spans="1:6" x14ac:dyDescent="0.2">
      <c r="A9">
        <v>74</v>
      </c>
      <c r="B9">
        <v>12</v>
      </c>
      <c r="C9">
        <v>0</v>
      </c>
      <c r="D9" t="s">
        <v>146</v>
      </c>
      <c r="E9" s="1">
        <v>40701.482974537037</v>
      </c>
      <c r="F9" t="s">
        <v>1</v>
      </c>
    </row>
    <row r="10" spans="1:6" x14ac:dyDescent="0.2">
      <c r="A10">
        <v>839</v>
      </c>
      <c r="B10">
        <v>12</v>
      </c>
      <c r="C10">
        <v>0</v>
      </c>
      <c r="D10" t="s">
        <v>147</v>
      </c>
      <c r="E10" s="1">
        <v>44725.272141203706</v>
      </c>
      <c r="F10" t="s">
        <v>1</v>
      </c>
    </row>
    <row r="11" spans="1:6" x14ac:dyDescent="0.2">
      <c r="A11">
        <v>917</v>
      </c>
      <c r="B11">
        <v>16</v>
      </c>
      <c r="C11">
        <v>0</v>
      </c>
      <c r="D11" t="s">
        <v>148</v>
      </c>
      <c r="E11" s="1">
        <v>45801.274525462963</v>
      </c>
      <c r="F11" t="s">
        <v>1</v>
      </c>
    </row>
    <row r="12" spans="1:6" x14ac:dyDescent="0.2">
      <c r="A12">
        <v>295</v>
      </c>
      <c r="B12">
        <v>19</v>
      </c>
      <c r="C12">
        <v>0</v>
      </c>
      <c r="D12" t="s">
        <v>149</v>
      </c>
      <c r="E12" s="1">
        <v>40934.463287037041</v>
      </c>
      <c r="F12" s="1">
        <v>40934.463541666664</v>
      </c>
    </row>
    <row r="13" spans="1:6" x14ac:dyDescent="0.2">
      <c r="A13">
        <v>814</v>
      </c>
      <c r="B13">
        <v>21</v>
      </c>
      <c r="C13">
        <v>0</v>
      </c>
      <c r="D13" t="s">
        <v>150</v>
      </c>
      <c r="E13" s="1">
        <v>44719.206076388888</v>
      </c>
      <c r="F13" t="s">
        <v>1</v>
      </c>
    </row>
    <row r="14" spans="1:6" x14ac:dyDescent="0.2">
      <c r="A14">
        <v>294</v>
      </c>
      <c r="B14">
        <v>22</v>
      </c>
      <c r="C14">
        <v>0</v>
      </c>
      <c r="D14" t="s">
        <v>151</v>
      </c>
      <c r="E14" s="1">
        <v>40918.393101851849</v>
      </c>
      <c r="F14" t="s">
        <v>1</v>
      </c>
    </row>
    <row r="15" spans="1:6" x14ac:dyDescent="0.2">
      <c r="A15">
        <v>646</v>
      </c>
      <c r="B15">
        <v>24</v>
      </c>
      <c r="C15">
        <v>0</v>
      </c>
      <c r="D15" t="s">
        <v>152</v>
      </c>
      <c r="E15" s="1">
        <v>43613.028240740743</v>
      </c>
      <c r="F15" t="s">
        <v>1</v>
      </c>
    </row>
    <row r="16" spans="1:6" x14ac:dyDescent="0.2">
      <c r="A16">
        <v>121</v>
      </c>
      <c r="B16">
        <v>26</v>
      </c>
      <c r="C16">
        <v>0</v>
      </c>
      <c r="D16" t="s">
        <v>153</v>
      </c>
      <c r="E16" s="1">
        <v>40725.903946759259</v>
      </c>
      <c r="F16" t="s">
        <v>1</v>
      </c>
    </row>
    <row r="17" spans="1:6" x14ac:dyDescent="0.2">
      <c r="A17">
        <v>807</v>
      </c>
      <c r="B17">
        <v>26</v>
      </c>
      <c r="C17">
        <v>0</v>
      </c>
      <c r="D17" t="s">
        <v>154</v>
      </c>
      <c r="E17" s="1">
        <v>44719.168622685182</v>
      </c>
      <c r="F17" t="s">
        <v>1</v>
      </c>
    </row>
    <row r="18" spans="1:6" x14ac:dyDescent="0.2">
      <c r="A18">
        <v>280</v>
      </c>
      <c r="B18">
        <v>34</v>
      </c>
      <c r="C18">
        <v>0</v>
      </c>
      <c r="D18" t="s">
        <v>155</v>
      </c>
      <c r="E18" s="1">
        <v>40808.546932870369</v>
      </c>
      <c r="F18" t="s">
        <v>1</v>
      </c>
    </row>
    <row r="19" spans="1:6" x14ac:dyDescent="0.2">
      <c r="A19">
        <v>325</v>
      </c>
      <c r="B19">
        <v>36</v>
      </c>
      <c r="C19">
        <v>0</v>
      </c>
      <c r="D19" t="s">
        <v>156</v>
      </c>
      <c r="E19" s="1">
        <v>41024.958692129629</v>
      </c>
      <c r="F19" t="s">
        <v>1</v>
      </c>
    </row>
    <row r="20" spans="1:6" x14ac:dyDescent="0.2">
      <c r="A20">
        <v>129</v>
      </c>
      <c r="B20">
        <v>37</v>
      </c>
      <c r="C20">
        <v>0</v>
      </c>
      <c r="D20" t="s">
        <v>157</v>
      </c>
      <c r="E20" s="1">
        <v>40727.74019675926</v>
      </c>
      <c r="F20" t="s">
        <v>1</v>
      </c>
    </row>
    <row r="21" spans="1:6" x14ac:dyDescent="0.2">
      <c r="A21">
        <v>504</v>
      </c>
      <c r="B21">
        <v>37</v>
      </c>
      <c r="C21">
        <v>0</v>
      </c>
      <c r="D21" t="s">
        <v>158</v>
      </c>
      <c r="E21" s="1">
        <v>42499.707615740743</v>
      </c>
      <c r="F21" t="s">
        <v>1</v>
      </c>
    </row>
    <row r="22" spans="1:6" x14ac:dyDescent="0.2">
      <c r="A22">
        <v>61</v>
      </c>
      <c r="B22">
        <v>39</v>
      </c>
      <c r="C22">
        <v>0</v>
      </c>
      <c r="D22" t="s">
        <v>159</v>
      </c>
      <c r="E22" s="1">
        <v>40455.615624999999</v>
      </c>
      <c r="F22" t="s">
        <v>1</v>
      </c>
    </row>
    <row r="23" spans="1:6" x14ac:dyDescent="0.2">
      <c r="A23">
        <v>2</v>
      </c>
      <c r="B23">
        <v>40</v>
      </c>
      <c r="C23">
        <v>0</v>
      </c>
      <c r="D23" t="s">
        <v>160</v>
      </c>
      <c r="E23" s="1">
        <v>40379.645057870373</v>
      </c>
      <c r="F23" s="1">
        <v>40721.693680555552</v>
      </c>
    </row>
    <row r="24" spans="1:6" x14ac:dyDescent="0.2">
      <c r="A24">
        <v>459</v>
      </c>
      <c r="B24">
        <v>42</v>
      </c>
      <c r="C24">
        <v>0</v>
      </c>
      <c r="D24" t="s">
        <v>161</v>
      </c>
      <c r="E24" s="1">
        <v>42038.929062499999</v>
      </c>
      <c r="F24" t="s">
        <v>1</v>
      </c>
    </row>
    <row r="25" spans="1:6" x14ac:dyDescent="0.2">
      <c r="A25">
        <v>909</v>
      </c>
      <c r="B25">
        <v>44</v>
      </c>
      <c r="C25">
        <v>0</v>
      </c>
      <c r="D25" t="s">
        <v>162</v>
      </c>
      <c r="E25" s="1">
        <v>45648.317499999997</v>
      </c>
      <c r="F25" t="s">
        <v>1</v>
      </c>
    </row>
    <row r="26" spans="1:6" x14ac:dyDescent="0.2">
      <c r="A26">
        <v>398</v>
      </c>
      <c r="B26">
        <v>45</v>
      </c>
      <c r="C26">
        <v>0</v>
      </c>
      <c r="D26" t="s">
        <v>163</v>
      </c>
      <c r="E26" s="1">
        <v>41504.709467592591</v>
      </c>
      <c r="F26" t="s">
        <v>1</v>
      </c>
    </row>
    <row r="27" spans="1:6" x14ac:dyDescent="0.2">
      <c r="A27">
        <v>723</v>
      </c>
      <c r="B27">
        <v>47</v>
      </c>
      <c r="C27">
        <v>0</v>
      </c>
      <c r="D27" t="s">
        <v>164</v>
      </c>
      <c r="E27" s="1">
        <v>44153.988182870373</v>
      </c>
      <c r="F27" t="s">
        <v>1</v>
      </c>
    </row>
    <row r="28" spans="1:6" x14ac:dyDescent="0.2">
      <c r="A28">
        <v>817</v>
      </c>
      <c r="B28">
        <v>48</v>
      </c>
      <c r="C28">
        <v>0</v>
      </c>
      <c r="D28" t="s">
        <v>165</v>
      </c>
      <c r="E28" s="1">
        <v>44719.210625</v>
      </c>
      <c r="F28" t="s">
        <v>1</v>
      </c>
    </row>
    <row r="29" spans="1:6" x14ac:dyDescent="0.2">
      <c r="A29">
        <v>104</v>
      </c>
      <c r="B29">
        <v>49</v>
      </c>
      <c r="C29">
        <v>0</v>
      </c>
      <c r="D29" t="s">
        <v>692</v>
      </c>
      <c r="E29" s="1">
        <v>40723.867037037038</v>
      </c>
      <c r="F29" t="s">
        <v>1</v>
      </c>
    </row>
    <row r="30" spans="1:6" x14ac:dyDescent="0.2">
      <c r="A30">
        <v>387</v>
      </c>
      <c r="B30">
        <v>51</v>
      </c>
      <c r="C30">
        <v>0</v>
      </c>
      <c r="D30" t="s">
        <v>166</v>
      </c>
      <c r="E30" s="1">
        <v>41456.798495370371</v>
      </c>
      <c r="F30" s="1">
        <v>41751.721053240741</v>
      </c>
    </row>
    <row r="31" spans="1:6" x14ac:dyDescent="0.2">
      <c r="A31">
        <v>446</v>
      </c>
      <c r="B31">
        <v>51</v>
      </c>
      <c r="C31">
        <v>0</v>
      </c>
      <c r="D31" t="s">
        <v>167</v>
      </c>
      <c r="E31" s="1">
        <v>41976.94090277778</v>
      </c>
      <c r="F31" t="s">
        <v>1</v>
      </c>
    </row>
    <row r="32" spans="1:6" x14ac:dyDescent="0.2">
      <c r="A32">
        <v>382</v>
      </c>
      <c r="B32">
        <v>53</v>
      </c>
      <c r="C32">
        <v>0</v>
      </c>
      <c r="D32" t="s">
        <v>168</v>
      </c>
      <c r="E32" s="1">
        <v>41386.649004629631</v>
      </c>
      <c r="F32" t="s">
        <v>1</v>
      </c>
    </row>
    <row r="33" spans="1:6" x14ac:dyDescent="0.2">
      <c r="A33">
        <v>831</v>
      </c>
      <c r="B33">
        <v>53</v>
      </c>
      <c r="C33">
        <v>0</v>
      </c>
      <c r="D33" t="s">
        <v>144</v>
      </c>
      <c r="E33" s="1">
        <v>44720.185393518521</v>
      </c>
      <c r="F33" t="s">
        <v>1</v>
      </c>
    </row>
    <row r="34" spans="1:6" x14ac:dyDescent="0.2">
      <c r="A34">
        <v>73</v>
      </c>
      <c r="B34">
        <v>56</v>
      </c>
      <c r="C34">
        <v>0</v>
      </c>
      <c r="D34" t="s">
        <v>169</v>
      </c>
      <c r="E34" s="1">
        <v>40701.482673611114</v>
      </c>
      <c r="F34" t="s">
        <v>1</v>
      </c>
    </row>
    <row r="35" spans="1:6" x14ac:dyDescent="0.2">
      <c r="A35">
        <v>556</v>
      </c>
      <c r="B35">
        <v>61</v>
      </c>
      <c r="C35">
        <v>0</v>
      </c>
      <c r="D35" t="s">
        <v>693</v>
      </c>
      <c r="E35" s="1">
        <v>42748.665763888886</v>
      </c>
      <c r="F35" t="s">
        <v>1</v>
      </c>
    </row>
    <row r="36" spans="1:6" x14ac:dyDescent="0.2">
      <c r="A36">
        <v>793</v>
      </c>
      <c r="B36">
        <v>61</v>
      </c>
      <c r="C36">
        <v>0</v>
      </c>
      <c r="D36" t="s">
        <v>170</v>
      </c>
      <c r="E36" s="1">
        <v>44719.147303240738</v>
      </c>
      <c r="F36" t="s">
        <v>1</v>
      </c>
    </row>
    <row r="37" spans="1:6" x14ac:dyDescent="0.2">
      <c r="A37">
        <v>638</v>
      </c>
      <c r="B37">
        <v>62</v>
      </c>
      <c r="C37">
        <v>0</v>
      </c>
      <c r="D37" t="s">
        <v>171</v>
      </c>
      <c r="E37" s="1">
        <v>43528.496400462966</v>
      </c>
      <c r="F37" t="s">
        <v>1</v>
      </c>
    </row>
    <row r="38" spans="1:6" x14ac:dyDescent="0.2">
      <c r="A38">
        <v>79</v>
      </c>
      <c r="B38">
        <v>65</v>
      </c>
      <c r="C38">
        <v>0</v>
      </c>
      <c r="D38" t="s">
        <v>694</v>
      </c>
      <c r="E38" s="1">
        <v>40706.906377314815</v>
      </c>
      <c r="F38" s="1">
        <v>40728.65047453704</v>
      </c>
    </row>
    <row r="39" spans="1:6" x14ac:dyDescent="0.2">
      <c r="A39">
        <v>355</v>
      </c>
      <c r="B39">
        <v>65</v>
      </c>
      <c r="C39">
        <v>0</v>
      </c>
      <c r="D39" t="s">
        <v>172</v>
      </c>
      <c r="E39" s="1">
        <v>41326.767129629632</v>
      </c>
      <c r="F39" t="s">
        <v>1</v>
      </c>
    </row>
    <row r="40" spans="1:6" x14ac:dyDescent="0.2">
      <c r="A40">
        <v>87</v>
      </c>
      <c r="B40">
        <v>66</v>
      </c>
      <c r="C40">
        <v>0</v>
      </c>
      <c r="D40" t="s">
        <v>173</v>
      </c>
      <c r="E40" s="1">
        <v>40715.74359953704</v>
      </c>
      <c r="F40" t="s">
        <v>1</v>
      </c>
    </row>
    <row r="41" spans="1:6" x14ac:dyDescent="0.2">
      <c r="A41">
        <v>449</v>
      </c>
      <c r="B41">
        <v>66</v>
      </c>
      <c r="C41">
        <v>0</v>
      </c>
      <c r="D41" t="s">
        <v>174</v>
      </c>
      <c r="E41" s="1">
        <v>41985.652557870373</v>
      </c>
      <c r="F41" t="s">
        <v>1</v>
      </c>
    </row>
    <row r="42" spans="1:6" x14ac:dyDescent="0.2">
      <c r="A42">
        <v>480</v>
      </c>
      <c r="B42">
        <v>66</v>
      </c>
      <c r="C42">
        <v>0</v>
      </c>
      <c r="D42" t="s">
        <v>175</v>
      </c>
      <c r="E42" s="1">
        <v>42222.677395833336</v>
      </c>
      <c r="F42" t="s">
        <v>1</v>
      </c>
    </row>
    <row r="43" spans="1:6" x14ac:dyDescent="0.2">
      <c r="A43">
        <v>915</v>
      </c>
      <c r="B43">
        <v>66</v>
      </c>
      <c r="C43">
        <v>0</v>
      </c>
      <c r="D43" t="s">
        <v>176</v>
      </c>
      <c r="E43" s="1">
        <v>45757.168680555558</v>
      </c>
      <c r="F43" t="s">
        <v>1</v>
      </c>
    </row>
    <row r="44" spans="1:6" x14ac:dyDescent="0.2">
      <c r="A44">
        <v>604</v>
      </c>
      <c r="B44">
        <v>67</v>
      </c>
      <c r="C44">
        <v>0</v>
      </c>
      <c r="D44" t="s">
        <v>695</v>
      </c>
      <c r="E44" s="1">
        <v>43315.686689814815</v>
      </c>
      <c r="F44" t="s">
        <v>1</v>
      </c>
    </row>
    <row r="45" spans="1:6" x14ac:dyDescent="0.2">
      <c r="A45">
        <v>666</v>
      </c>
      <c r="B45">
        <v>67</v>
      </c>
      <c r="C45">
        <v>0</v>
      </c>
      <c r="D45" t="s">
        <v>177</v>
      </c>
      <c r="E45" s="1">
        <v>43787.04787037037</v>
      </c>
      <c r="F45" t="s">
        <v>1</v>
      </c>
    </row>
    <row r="46" spans="1:6" x14ac:dyDescent="0.2">
      <c r="A46">
        <v>421</v>
      </c>
      <c r="B46">
        <v>68</v>
      </c>
      <c r="C46">
        <v>0</v>
      </c>
      <c r="D46" t="s">
        <v>178</v>
      </c>
      <c r="E46" s="1">
        <v>41810.654999999999</v>
      </c>
      <c r="F46" s="1">
        <v>41813.669374999998</v>
      </c>
    </row>
    <row r="47" spans="1:6" x14ac:dyDescent="0.2">
      <c r="A47">
        <v>488</v>
      </c>
      <c r="B47">
        <v>68</v>
      </c>
      <c r="C47">
        <v>0</v>
      </c>
      <c r="D47" t="s">
        <v>179</v>
      </c>
      <c r="E47" s="1">
        <v>42317.769826388889</v>
      </c>
      <c r="F47" t="s">
        <v>1</v>
      </c>
    </row>
    <row r="48" spans="1:6" x14ac:dyDescent="0.2">
      <c r="A48">
        <v>283</v>
      </c>
      <c r="B48">
        <v>71</v>
      </c>
      <c r="C48">
        <v>0</v>
      </c>
      <c r="D48" t="s">
        <v>180</v>
      </c>
      <c r="E48" s="1">
        <v>40844.742256944446</v>
      </c>
      <c r="F48" s="1">
        <v>43671.398553240739</v>
      </c>
    </row>
    <row r="49" spans="1:6" x14ac:dyDescent="0.2">
      <c r="A49">
        <v>737</v>
      </c>
      <c r="B49">
        <v>71</v>
      </c>
      <c r="C49">
        <v>0</v>
      </c>
      <c r="D49" t="s">
        <v>181</v>
      </c>
      <c r="E49" s="1">
        <v>44283.421458333331</v>
      </c>
      <c r="F49" t="s">
        <v>1</v>
      </c>
    </row>
    <row r="50" spans="1:6" x14ac:dyDescent="0.2">
      <c r="A50">
        <v>589</v>
      </c>
      <c r="B50">
        <v>72</v>
      </c>
      <c r="C50">
        <v>0</v>
      </c>
      <c r="D50" t="s">
        <v>182</v>
      </c>
      <c r="E50" s="1">
        <v>43163.86246527778</v>
      </c>
      <c r="F50" t="s">
        <v>1</v>
      </c>
    </row>
    <row r="51" spans="1:6" x14ac:dyDescent="0.2">
      <c r="A51">
        <v>500</v>
      </c>
      <c r="B51">
        <v>73</v>
      </c>
      <c r="C51">
        <v>0</v>
      </c>
      <c r="D51" t="s">
        <v>183</v>
      </c>
      <c r="E51" s="1">
        <v>42402.615381944444</v>
      </c>
      <c r="F51" t="s">
        <v>1</v>
      </c>
    </row>
    <row r="52" spans="1:6" x14ac:dyDescent="0.2">
      <c r="A52">
        <v>550</v>
      </c>
      <c r="B52">
        <v>80</v>
      </c>
      <c r="C52">
        <v>0</v>
      </c>
      <c r="D52" t="s">
        <v>696</v>
      </c>
      <c r="E52" s="1">
        <v>42731.878009259257</v>
      </c>
      <c r="F52" t="s">
        <v>1</v>
      </c>
    </row>
    <row r="53" spans="1:6" x14ac:dyDescent="0.2">
      <c r="A53">
        <v>290</v>
      </c>
      <c r="B53">
        <v>84</v>
      </c>
      <c r="C53">
        <v>0</v>
      </c>
      <c r="D53" t="s">
        <v>184</v>
      </c>
      <c r="E53" s="1">
        <v>40890.742986111109</v>
      </c>
      <c r="F53" t="s">
        <v>1</v>
      </c>
    </row>
    <row r="54" spans="1:6" x14ac:dyDescent="0.2">
      <c r="A54">
        <v>786</v>
      </c>
      <c r="B54">
        <v>93</v>
      </c>
      <c r="C54">
        <v>0</v>
      </c>
      <c r="D54" t="s">
        <v>185</v>
      </c>
      <c r="E54" s="1">
        <v>44719.107407407406</v>
      </c>
      <c r="F54" t="s">
        <v>1</v>
      </c>
    </row>
    <row r="55" spans="1:6" x14ac:dyDescent="0.2">
      <c r="A55">
        <v>818</v>
      </c>
      <c r="B55">
        <v>93</v>
      </c>
      <c r="C55">
        <v>0</v>
      </c>
      <c r="D55" t="s">
        <v>186</v>
      </c>
      <c r="E55" s="1">
        <v>44719.212048611109</v>
      </c>
      <c r="F55" t="s">
        <v>1</v>
      </c>
    </row>
    <row r="56" spans="1:6" x14ac:dyDescent="0.2">
      <c r="A56">
        <v>130</v>
      </c>
      <c r="B56">
        <v>96</v>
      </c>
      <c r="C56">
        <v>0</v>
      </c>
      <c r="D56" t="s">
        <v>697</v>
      </c>
      <c r="E56" s="1">
        <v>40727.744120370371</v>
      </c>
      <c r="F56" s="1">
        <v>41175.923333333332</v>
      </c>
    </row>
    <row r="57" spans="1:6" x14ac:dyDescent="0.2">
      <c r="A57">
        <v>481</v>
      </c>
      <c r="B57">
        <v>96</v>
      </c>
      <c r="C57">
        <v>0</v>
      </c>
      <c r="D57" t="s">
        <v>698</v>
      </c>
      <c r="E57" s="1">
        <v>42233.625011574077</v>
      </c>
      <c r="F57" t="s">
        <v>1</v>
      </c>
    </row>
    <row r="58" spans="1:6" x14ac:dyDescent="0.2">
      <c r="A58">
        <v>815</v>
      </c>
      <c r="B58">
        <v>97</v>
      </c>
      <c r="C58">
        <v>0</v>
      </c>
      <c r="D58" t="s">
        <v>187</v>
      </c>
      <c r="E58" s="1">
        <v>44719.207430555558</v>
      </c>
      <c r="F58" t="s">
        <v>1</v>
      </c>
    </row>
    <row r="59" spans="1:6" x14ac:dyDescent="0.2">
      <c r="A59">
        <v>273</v>
      </c>
      <c r="B59">
        <v>98</v>
      </c>
      <c r="C59">
        <v>0</v>
      </c>
      <c r="D59" t="s">
        <v>188</v>
      </c>
      <c r="E59" s="1">
        <v>40760.418113425927</v>
      </c>
      <c r="F59" s="1">
        <v>41498.504953703705</v>
      </c>
    </row>
    <row r="60" spans="1:6" x14ac:dyDescent="0.2">
      <c r="A60">
        <v>903</v>
      </c>
      <c r="B60">
        <v>99</v>
      </c>
      <c r="C60">
        <v>0</v>
      </c>
      <c r="D60" t="s">
        <v>189</v>
      </c>
      <c r="E60" s="1">
        <v>45574.142025462963</v>
      </c>
      <c r="F60" t="s">
        <v>1</v>
      </c>
    </row>
    <row r="61" spans="1:6" x14ac:dyDescent="0.2">
      <c r="A61">
        <v>557</v>
      </c>
      <c r="B61">
        <v>101</v>
      </c>
      <c r="C61">
        <v>0</v>
      </c>
      <c r="D61" t="s">
        <v>190</v>
      </c>
      <c r="E61" s="1">
        <v>42751.533796296295</v>
      </c>
      <c r="F61" s="1">
        <v>42993.379212962966</v>
      </c>
    </row>
    <row r="62" spans="1:6" x14ac:dyDescent="0.2">
      <c r="A62">
        <v>354</v>
      </c>
      <c r="B62">
        <v>102</v>
      </c>
      <c r="C62">
        <v>0</v>
      </c>
      <c r="D62" t="s">
        <v>191</v>
      </c>
      <c r="E62" s="1">
        <v>41319.469687500001</v>
      </c>
      <c r="F62" t="s">
        <v>1</v>
      </c>
    </row>
    <row r="63" spans="1:6" x14ac:dyDescent="0.2">
      <c r="A63">
        <v>437</v>
      </c>
      <c r="B63">
        <v>102</v>
      </c>
      <c r="C63">
        <v>0</v>
      </c>
      <c r="D63" t="s">
        <v>192</v>
      </c>
      <c r="E63" s="1">
        <v>41879.831724537034</v>
      </c>
      <c r="F63" t="s">
        <v>1</v>
      </c>
    </row>
    <row r="64" spans="1:6" x14ac:dyDescent="0.2">
      <c r="A64">
        <v>821</v>
      </c>
      <c r="B64">
        <v>106</v>
      </c>
      <c r="C64">
        <v>0</v>
      </c>
      <c r="D64" t="s">
        <v>193</v>
      </c>
      <c r="E64" s="1">
        <v>44719.216689814813</v>
      </c>
      <c r="F64" t="s">
        <v>1</v>
      </c>
    </row>
    <row r="65" spans="1:6" x14ac:dyDescent="0.2">
      <c r="A65">
        <v>896</v>
      </c>
      <c r="B65">
        <v>112</v>
      </c>
      <c r="C65">
        <v>0</v>
      </c>
      <c r="D65" t="s">
        <v>699</v>
      </c>
      <c r="E65" s="1">
        <v>45376.017326388886</v>
      </c>
      <c r="F65" s="1">
        <v>45611.467488425929</v>
      </c>
    </row>
    <row r="66" spans="1:6" x14ac:dyDescent="0.2">
      <c r="A66">
        <v>802</v>
      </c>
      <c r="B66">
        <v>113</v>
      </c>
      <c r="C66">
        <v>0</v>
      </c>
      <c r="D66" t="s">
        <v>194</v>
      </c>
      <c r="E66" s="1">
        <v>44719.162164351852</v>
      </c>
      <c r="F66" t="s">
        <v>1</v>
      </c>
    </row>
    <row r="67" spans="1:6" x14ac:dyDescent="0.2">
      <c r="A67">
        <v>427</v>
      </c>
      <c r="B67">
        <v>116</v>
      </c>
      <c r="C67">
        <v>0</v>
      </c>
      <c r="D67" t="s">
        <v>195</v>
      </c>
      <c r="E67" s="1">
        <v>41831.891493055555</v>
      </c>
      <c r="F67" s="1">
        <v>41831.891875000001</v>
      </c>
    </row>
    <row r="68" spans="1:6" x14ac:dyDescent="0.2">
      <c r="A68">
        <v>297</v>
      </c>
      <c r="B68">
        <v>118</v>
      </c>
      <c r="C68">
        <v>0</v>
      </c>
      <c r="D68" t="s">
        <v>196</v>
      </c>
      <c r="E68" s="1">
        <v>40966.54109953704</v>
      </c>
      <c r="F68" t="s">
        <v>1</v>
      </c>
    </row>
    <row r="69" spans="1:6" x14ac:dyDescent="0.2">
      <c r="A69">
        <v>169</v>
      </c>
      <c r="B69">
        <v>119</v>
      </c>
      <c r="C69">
        <v>0</v>
      </c>
      <c r="D69" t="s">
        <v>197</v>
      </c>
      <c r="E69" s="1">
        <v>40737.501076388886</v>
      </c>
      <c r="F69" t="s">
        <v>1</v>
      </c>
    </row>
    <row r="70" spans="1:6" x14ac:dyDescent="0.2">
      <c r="A70">
        <v>393</v>
      </c>
      <c r="B70">
        <v>127</v>
      </c>
      <c r="C70">
        <v>0</v>
      </c>
      <c r="D70" t="s">
        <v>198</v>
      </c>
      <c r="E70" s="1">
        <v>41488.643125000002</v>
      </c>
      <c r="F70" t="s">
        <v>1</v>
      </c>
    </row>
    <row r="71" spans="1:6" x14ac:dyDescent="0.2">
      <c r="A71">
        <v>170</v>
      </c>
      <c r="B71">
        <v>129</v>
      </c>
      <c r="C71">
        <v>0</v>
      </c>
      <c r="D71" t="s">
        <v>199</v>
      </c>
      <c r="E71" s="1">
        <v>40737.583726851852</v>
      </c>
      <c r="F71" t="s">
        <v>1</v>
      </c>
    </row>
    <row r="72" spans="1:6" x14ac:dyDescent="0.2">
      <c r="A72">
        <v>678</v>
      </c>
      <c r="B72">
        <v>129</v>
      </c>
      <c r="C72">
        <v>0</v>
      </c>
      <c r="D72" t="s">
        <v>200</v>
      </c>
      <c r="E72" s="1">
        <v>43861.450821759259</v>
      </c>
      <c r="F72" t="s">
        <v>1</v>
      </c>
    </row>
    <row r="73" spans="1:6" x14ac:dyDescent="0.2">
      <c r="A73">
        <v>679</v>
      </c>
      <c r="B73">
        <v>129</v>
      </c>
      <c r="C73">
        <v>0</v>
      </c>
      <c r="D73" t="s">
        <v>201</v>
      </c>
      <c r="E73" s="1">
        <v>43872.42287037037</v>
      </c>
      <c r="F73" t="s">
        <v>1</v>
      </c>
    </row>
    <row r="74" spans="1:6" x14ac:dyDescent="0.2">
      <c r="A74">
        <v>124</v>
      </c>
      <c r="B74">
        <v>130</v>
      </c>
      <c r="C74">
        <v>0</v>
      </c>
      <c r="D74" t="s">
        <v>202</v>
      </c>
      <c r="E74" s="1">
        <v>40727.668819444443</v>
      </c>
      <c r="F74" t="s">
        <v>1</v>
      </c>
    </row>
    <row r="75" spans="1:6" x14ac:dyDescent="0.2">
      <c r="A75">
        <v>445</v>
      </c>
      <c r="B75">
        <v>130</v>
      </c>
      <c r="C75">
        <v>0</v>
      </c>
      <c r="D75" t="s">
        <v>203</v>
      </c>
      <c r="E75" s="1">
        <v>41974.895879629628</v>
      </c>
      <c r="F75" t="s">
        <v>1</v>
      </c>
    </row>
    <row r="76" spans="1:6" x14ac:dyDescent="0.2">
      <c r="A76">
        <v>112</v>
      </c>
      <c r="B76">
        <v>131</v>
      </c>
      <c r="C76">
        <v>0</v>
      </c>
      <c r="D76" t="s">
        <v>204</v>
      </c>
      <c r="E76" s="1">
        <v>40724.842523148145</v>
      </c>
      <c r="F76" t="s">
        <v>1</v>
      </c>
    </row>
    <row r="77" spans="1:6" x14ac:dyDescent="0.2">
      <c r="A77">
        <v>881</v>
      </c>
      <c r="B77">
        <v>131</v>
      </c>
      <c r="C77">
        <v>0</v>
      </c>
      <c r="D77" t="s">
        <v>700</v>
      </c>
      <c r="E77" s="1">
        <v>45128.17864583333</v>
      </c>
      <c r="F77" t="s">
        <v>1</v>
      </c>
    </row>
    <row r="78" spans="1:6" x14ac:dyDescent="0.2">
      <c r="A78">
        <v>258</v>
      </c>
      <c r="B78">
        <v>132</v>
      </c>
      <c r="C78">
        <v>0</v>
      </c>
      <c r="D78" t="s">
        <v>205</v>
      </c>
      <c r="E78" s="1">
        <v>40749.625891203701</v>
      </c>
      <c r="F78" t="s">
        <v>1</v>
      </c>
    </row>
    <row r="79" spans="1:6" x14ac:dyDescent="0.2">
      <c r="A79">
        <v>784</v>
      </c>
      <c r="B79">
        <v>132</v>
      </c>
      <c r="C79">
        <v>0</v>
      </c>
      <c r="D79" t="s">
        <v>206</v>
      </c>
      <c r="E79" s="1">
        <v>44719.103842592594</v>
      </c>
      <c r="F79" t="s">
        <v>1</v>
      </c>
    </row>
    <row r="80" spans="1:6" x14ac:dyDescent="0.2">
      <c r="A80">
        <v>408</v>
      </c>
      <c r="B80">
        <v>137</v>
      </c>
      <c r="C80">
        <v>0</v>
      </c>
      <c r="D80" t="s">
        <v>207</v>
      </c>
      <c r="E80" s="1">
        <v>41635.894178240742</v>
      </c>
      <c r="F80" t="s">
        <v>1</v>
      </c>
    </row>
    <row r="81" spans="1:6" x14ac:dyDescent="0.2">
      <c r="A81">
        <v>501</v>
      </c>
      <c r="B81">
        <v>138</v>
      </c>
      <c r="C81">
        <v>0</v>
      </c>
      <c r="D81" t="s">
        <v>208</v>
      </c>
      <c r="E81" s="1">
        <v>42413.559583333335</v>
      </c>
      <c r="F81" t="s">
        <v>1</v>
      </c>
    </row>
    <row r="82" spans="1:6" x14ac:dyDescent="0.2">
      <c r="A82">
        <v>502</v>
      </c>
      <c r="B82">
        <v>138</v>
      </c>
      <c r="C82">
        <v>0</v>
      </c>
      <c r="D82" t="s">
        <v>209</v>
      </c>
      <c r="E82" s="1">
        <v>42413.560370370367</v>
      </c>
      <c r="F82" t="s">
        <v>1</v>
      </c>
    </row>
    <row r="83" spans="1:6" x14ac:dyDescent="0.2">
      <c r="A83">
        <v>767</v>
      </c>
      <c r="B83">
        <v>138</v>
      </c>
      <c r="C83">
        <v>0</v>
      </c>
      <c r="D83" t="s">
        <v>210</v>
      </c>
      <c r="E83" s="1">
        <v>44584.435567129629</v>
      </c>
      <c r="F83" t="s">
        <v>1</v>
      </c>
    </row>
    <row r="84" spans="1:6" x14ac:dyDescent="0.2">
      <c r="A84">
        <v>219</v>
      </c>
      <c r="B84">
        <v>142</v>
      </c>
      <c r="C84">
        <v>0</v>
      </c>
      <c r="D84" t="s">
        <v>701</v>
      </c>
      <c r="E84" s="1">
        <v>40745.468368055554</v>
      </c>
      <c r="F84" s="1">
        <v>41386.656736111108</v>
      </c>
    </row>
    <row r="85" spans="1:6" x14ac:dyDescent="0.2">
      <c r="A85">
        <v>263</v>
      </c>
      <c r="B85">
        <v>144</v>
      </c>
      <c r="C85">
        <v>0</v>
      </c>
      <c r="D85" t="s">
        <v>211</v>
      </c>
      <c r="E85" s="1">
        <v>40754.461458333331</v>
      </c>
      <c r="F85" t="s">
        <v>1</v>
      </c>
    </row>
    <row r="86" spans="1:6" x14ac:dyDescent="0.2">
      <c r="A86">
        <v>736</v>
      </c>
      <c r="B86">
        <v>144</v>
      </c>
      <c r="C86">
        <v>0</v>
      </c>
      <c r="D86" t="s">
        <v>212</v>
      </c>
      <c r="E86" s="1">
        <v>44282.444421296299</v>
      </c>
      <c r="F86" t="s">
        <v>1</v>
      </c>
    </row>
    <row r="87" spans="1:6" x14ac:dyDescent="0.2">
      <c r="A87">
        <v>619</v>
      </c>
      <c r="B87">
        <v>145</v>
      </c>
      <c r="C87">
        <v>0</v>
      </c>
      <c r="D87" t="s">
        <v>213</v>
      </c>
      <c r="E87" s="1">
        <v>43447.397766203707</v>
      </c>
      <c r="F87" t="s">
        <v>1</v>
      </c>
    </row>
    <row r="88" spans="1:6" x14ac:dyDescent="0.2">
      <c r="A88">
        <v>262</v>
      </c>
      <c r="B88">
        <v>149</v>
      </c>
      <c r="C88">
        <v>0</v>
      </c>
      <c r="D88" t="s">
        <v>214</v>
      </c>
      <c r="E88" s="1">
        <v>40754.457789351851</v>
      </c>
      <c r="F88" t="s">
        <v>1</v>
      </c>
    </row>
    <row r="89" spans="1:6" x14ac:dyDescent="0.2">
      <c r="A89">
        <v>735</v>
      </c>
      <c r="B89">
        <v>149</v>
      </c>
      <c r="C89">
        <v>0</v>
      </c>
      <c r="D89" t="s">
        <v>215</v>
      </c>
      <c r="E89" s="1">
        <v>44282.442418981482</v>
      </c>
      <c r="F89" s="1">
        <v>44282.443287037036</v>
      </c>
    </row>
    <row r="90" spans="1:6" x14ac:dyDescent="0.2">
      <c r="A90">
        <v>175</v>
      </c>
      <c r="B90">
        <v>153</v>
      </c>
      <c r="C90">
        <v>0</v>
      </c>
      <c r="D90" t="s">
        <v>702</v>
      </c>
      <c r="E90" s="1">
        <v>40737.626631944448</v>
      </c>
      <c r="F90" s="1">
        <v>40737.630856481483</v>
      </c>
    </row>
    <row r="91" spans="1:6" x14ac:dyDescent="0.2">
      <c r="A91">
        <v>99</v>
      </c>
      <c r="B91">
        <v>155</v>
      </c>
      <c r="C91">
        <v>0</v>
      </c>
      <c r="D91" t="s">
        <v>216</v>
      </c>
      <c r="E91" s="1">
        <v>40723.821180555555</v>
      </c>
      <c r="F91" t="s">
        <v>1</v>
      </c>
    </row>
    <row r="92" spans="1:6" x14ac:dyDescent="0.2">
      <c r="A92">
        <v>562</v>
      </c>
      <c r="B92">
        <v>156</v>
      </c>
      <c r="C92">
        <v>0</v>
      </c>
      <c r="D92" t="s">
        <v>217</v>
      </c>
      <c r="E92" s="1">
        <v>42783.305185185185</v>
      </c>
      <c r="F92" t="s">
        <v>1</v>
      </c>
    </row>
    <row r="93" spans="1:6" x14ac:dyDescent="0.2">
      <c r="A93">
        <v>824</v>
      </c>
      <c r="B93">
        <v>157</v>
      </c>
      <c r="C93">
        <v>0</v>
      </c>
      <c r="D93" t="s">
        <v>218</v>
      </c>
      <c r="E93" s="1">
        <v>44719.548310185186</v>
      </c>
      <c r="F93" t="s">
        <v>1</v>
      </c>
    </row>
    <row r="94" spans="1:6" x14ac:dyDescent="0.2">
      <c r="A94">
        <v>579</v>
      </c>
      <c r="B94">
        <v>163</v>
      </c>
      <c r="C94">
        <v>0</v>
      </c>
      <c r="D94" t="s">
        <v>219</v>
      </c>
      <c r="E94" s="1">
        <v>42895.780115740738</v>
      </c>
      <c r="F94" s="1">
        <v>42895.780266203707</v>
      </c>
    </row>
    <row r="95" spans="1:6" x14ac:dyDescent="0.2">
      <c r="A95">
        <v>85</v>
      </c>
      <c r="B95">
        <v>164</v>
      </c>
      <c r="C95">
        <v>0</v>
      </c>
      <c r="D95" t="s">
        <v>220</v>
      </c>
      <c r="E95" s="1">
        <v>40715.437800925924</v>
      </c>
      <c r="F95" t="s">
        <v>1</v>
      </c>
    </row>
    <row r="96" spans="1:6" x14ac:dyDescent="0.2">
      <c r="A96">
        <v>83</v>
      </c>
      <c r="B96">
        <v>165</v>
      </c>
      <c r="C96">
        <v>0</v>
      </c>
      <c r="D96" t="s">
        <v>220</v>
      </c>
      <c r="E96" s="1">
        <v>40715.437268518515</v>
      </c>
      <c r="F96" t="s">
        <v>1</v>
      </c>
    </row>
    <row r="97" spans="1:6" x14ac:dyDescent="0.2">
      <c r="A97">
        <v>84</v>
      </c>
      <c r="B97">
        <v>166</v>
      </c>
      <c r="C97">
        <v>0</v>
      </c>
      <c r="D97" t="s">
        <v>220</v>
      </c>
      <c r="E97" s="1">
        <v>40715.437476851854</v>
      </c>
      <c r="F97" t="s">
        <v>1</v>
      </c>
    </row>
    <row r="98" spans="1:6" x14ac:dyDescent="0.2">
      <c r="A98">
        <v>226</v>
      </c>
      <c r="B98">
        <v>171</v>
      </c>
      <c r="C98">
        <v>0</v>
      </c>
      <c r="D98" t="s">
        <v>221</v>
      </c>
      <c r="E98" s="1">
        <v>40745.845601851855</v>
      </c>
      <c r="F98" t="s">
        <v>1</v>
      </c>
    </row>
    <row r="99" spans="1:6" x14ac:dyDescent="0.2">
      <c r="A99">
        <v>227</v>
      </c>
      <c r="B99">
        <v>172</v>
      </c>
      <c r="C99">
        <v>0</v>
      </c>
      <c r="D99" t="s">
        <v>221</v>
      </c>
      <c r="E99" s="1">
        <v>40745.84584490741</v>
      </c>
      <c r="F99" t="s">
        <v>1</v>
      </c>
    </row>
    <row r="100" spans="1:6" x14ac:dyDescent="0.2">
      <c r="A100">
        <v>656</v>
      </c>
      <c r="B100">
        <v>180</v>
      </c>
      <c r="C100">
        <v>0</v>
      </c>
      <c r="D100" t="s">
        <v>222</v>
      </c>
      <c r="E100" s="1">
        <v>43692.265648148146</v>
      </c>
      <c r="F100" t="s">
        <v>1</v>
      </c>
    </row>
    <row r="101" spans="1:6" x14ac:dyDescent="0.2">
      <c r="A101">
        <v>337</v>
      </c>
      <c r="B101">
        <v>182</v>
      </c>
      <c r="C101">
        <v>0</v>
      </c>
      <c r="D101" t="s">
        <v>223</v>
      </c>
      <c r="E101" s="1">
        <v>41219.71056712963</v>
      </c>
      <c r="F101" t="s">
        <v>1</v>
      </c>
    </row>
    <row r="102" spans="1:6" x14ac:dyDescent="0.2">
      <c r="A102">
        <v>677</v>
      </c>
      <c r="B102">
        <v>182</v>
      </c>
      <c r="C102">
        <v>0</v>
      </c>
      <c r="D102" t="s">
        <v>224</v>
      </c>
      <c r="E102" s="1">
        <v>43861.450092592589</v>
      </c>
      <c r="F102" t="s">
        <v>1</v>
      </c>
    </row>
    <row r="103" spans="1:6" x14ac:dyDescent="0.2">
      <c r="A103">
        <v>879</v>
      </c>
      <c r="B103">
        <v>182</v>
      </c>
      <c r="C103">
        <v>0</v>
      </c>
      <c r="D103" t="s">
        <v>225</v>
      </c>
      <c r="E103" s="1">
        <v>45114.508391203701</v>
      </c>
      <c r="F103" t="s">
        <v>1</v>
      </c>
    </row>
    <row r="104" spans="1:6" x14ac:dyDescent="0.2">
      <c r="A104">
        <v>279</v>
      </c>
      <c r="B104">
        <v>183</v>
      </c>
      <c r="C104">
        <v>0</v>
      </c>
      <c r="D104" t="s">
        <v>155</v>
      </c>
      <c r="E104" s="1">
        <v>40808.546770833331</v>
      </c>
      <c r="F104" t="s">
        <v>1</v>
      </c>
    </row>
    <row r="105" spans="1:6" x14ac:dyDescent="0.2">
      <c r="A105">
        <v>154</v>
      </c>
      <c r="B105">
        <v>187</v>
      </c>
      <c r="C105">
        <v>0</v>
      </c>
      <c r="D105" t="s">
        <v>226</v>
      </c>
      <c r="E105" s="1">
        <v>40729.874710648146</v>
      </c>
      <c r="F105" t="s">
        <v>1</v>
      </c>
    </row>
    <row r="106" spans="1:6" x14ac:dyDescent="0.2">
      <c r="A106">
        <v>510</v>
      </c>
      <c r="B106">
        <v>187</v>
      </c>
      <c r="C106">
        <v>0</v>
      </c>
      <c r="D106" t="s">
        <v>60</v>
      </c>
      <c r="E106" s="1">
        <v>42550.838125000002</v>
      </c>
      <c r="F106" t="s">
        <v>1</v>
      </c>
    </row>
    <row r="107" spans="1:6" x14ac:dyDescent="0.2">
      <c r="A107">
        <v>675</v>
      </c>
      <c r="B107">
        <v>187</v>
      </c>
      <c r="C107">
        <v>0</v>
      </c>
      <c r="D107" t="s">
        <v>703</v>
      </c>
      <c r="E107" s="1">
        <v>43859.051377314812</v>
      </c>
      <c r="F107" t="s">
        <v>1</v>
      </c>
    </row>
    <row r="108" spans="1:6" x14ac:dyDescent="0.2">
      <c r="A108">
        <v>134</v>
      </c>
      <c r="B108">
        <v>188</v>
      </c>
      <c r="C108">
        <v>0</v>
      </c>
      <c r="D108" t="s">
        <v>227</v>
      </c>
      <c r="E108" s="1">
        <v>40727.764236111114</v>
      </c>
      <c r="F108" t="s">
        <v>1</v>
      </c>
    </row>
    <row r="109" spans="1:6" x14ac:dyDescent="0.2">
      <c r="A109">
        <v>319</v>
      </c>
      <c r="B109">
        <v>194</v>
      </c>
      <c r="C109">
        <v>0</v>
      </c>
      <c r="D109" t="s">
        <v>228</v>
      </c>
      <c r="E109" s="1">
        <v>40972.788807870369</v>
      </c>
      <c r="F109" t="s">
        <v>1</v>
      </c>
    </row>
    <row r="110" spans="1:6" x14ac:dyDescent="0.2">
      <c r="A110">
        <v>318</v>
      </c>
      <c r="B110">
        <v>197</v>
      </c>
      <c r="C110">
        <v>0</v>
      </c>
      <c r="D110" t="s">
        <v>229</v>
      </c>
      <c r="E110" s="1">
        <v>40972.788136574076</v>
      </c>
      <c r="F110" s="1">
        <v>40972.789097222223</v>
      </c>
    </row>
    <row r="111" spans="1:6" x14ac:dyDescent="0.2">
      <c r="A111">
        <v>339</v>
      </c>
      <c r="B111">
        <v>197</v>
      </c>
      <c r="C111">
        <v>0</v>
      </c>
      <c r="D111" t="s">
        <v>230</v>
      </c>
      <c r="E111" s="1">
        <v>41219.84103009259</v>
      </c>
      <c r="F111" t="s">
        <v>1</v>
      </c>
    </row>
    <row r="112" spans="1:6" x14ac:dyDescent="0.2">
      <c r="A112">
        <v>843</v>
      </c>
      <c r="B112">
        <v>207</v>
      </c>
      <c r="C112">
        <v>0</v>
      </c>
      <c r="D112" t="s">
        <v>231</v>
      </c>
      <c r="E112" s="1">
        <v>44775.102256944447</v>
      </c>
      <c r="F112" t="s">
        <v>1</v>
      </c>
    </row>
    <row r="113" spans="1:6" x14ac:dyDescent="0.2">
      <c r="A113">
        <v>321</v>
      </c>
      <c r="B113">
        <v>208</v>
      </c>
      <c r="C113">
        <v>0</v>
      </c>
      <c r="D113" t="s">
        <v>232</v>
      </c>
      <c r="E113" s="1">
        <v>40975.808263888888</v>
      </c>
      <c r="F113" t="s">
        <v>1</v>
      </c>
    </row>
    <row r="114" spans="1:6" x14ac:dyDescent="0.2">
      <c r="A114">
        <v>483</v>
      </c>
      <c r="B114">
        <v>208</v>
      </c>
      <c r="C114">
        <v>0</v>
      </c>
      <c r="D114" t="s">
        <v>704</v>
      </c>
      <c r="E114" s="1">
        <v>42237.745949074073</v>
      </c>
      <c r="F114" s="1">
        <v>42244.77783564815</v>
      </c>
    </row>
    <row r="115" spans="1:6" x14ac:dyDescent="0.2">
      <c r="A115">
        <v>844</v>
      </c>
      <c r="B115">
        <v>209</v>
      </c>
      <c r="C115">
        <v>0</v>
      </c>
      <c r="D115" t="s">
        <v>231</v>
      </c>
      <c r="E115" s="1">
        <v>44775.102465277778</v>
      </c>
      <c r="F115" t="s">
        <v>1</v>
      </c>
    </row>
    <row r="116" spans="1:6" x14ac:dyDescent="0.2">
      <c r="A116">
        <v>744</v>
      </c>
      <c r="B116">
        <v>211</v>
      </c>
      <c r="C116">
        <v>0</v>
      </c>
      <c r="D116" t="s">
        <v>683</v>
      </c>
      <c r="E116" s="1">
        <v>44334.016238425924</v>
      </c>
      <c r="F116" s="1">
        <v>44334.016550925924</v>
      </c>
    </row>
    <row r="117" spans="1:6" x14ac:dyDescent="0.2">
      <c r="A117">
        <v>80</v>
      </c>
      <c r="B117">
        <v>212</v>
      </c>
      <c r="C117">
        <v>0</v>
      </c>
      <c r="D117" t="s">
        <v>705</v>
      </c>
      <c r="E117" s="1">
        <v>40707.609155092592</v>
      </c>
      <c r="F117" t="s">
        <v>1</v>
      </c>
    </row>
    <row r="118" spans="1:6" x14ac:dyDescent="0.2">
      <c r="A118">
        <v>876</v>
      </c>
      <c r="B118">
        <v>212</v>
      </c>
      <c r="C118">
        <v>0</v>
      </c>
      <c r="D118" t="s">
        <v>233</v>
      </c>
      <c r="E118" s="1">
        <v>45108.284236111111</v>
      </c>
      <c r="F118" t="s">
        <v>1</v>
      </c>
    </row>
    <row r="119" spans="1:6" x14ac:dyDescent="0.2">
      <c r="A119">
        <v>212</v>
      </c>
      <c r="B119">
        <v>217</v>
      </c>
      <c r="C119">
        <v>0</v>
      </c>
      <c r="D119" t="s">
        <v>706</v>
      </c>
      <c r="E119" s="1">
        <v>40743.931087962963</v>
      </c>
      <c r="F119" s="1">
        <v>43052.533819444441</v>
      </c>
    </row>
    <row r="120" spans="1:6" x14ac:dyDescent="0.2">
      <c r="A120">
        <v>463</v>
      </c>
      <c r="B120">
        <v>217</v>
      </c>
      <c r="C120">
        <v>0</v>
      </c>
      <c r="D120" t="s">
        <v>234</v>
      </c>
      <c r="E120" s="1">
        <v>42117.883831018517</v>
      </c>
      <c r="F120" t="s">
        <v>1</v>
      </c>
    </row>
    <row r="121" spans="1:6" x14ac:dyDescent="0.2">
      <c r="A121">
        <v>854</v>
      </c>
      <c r="B121">
        <v>217</v>
      </c>
      <c r="C121">
        <v>0</v>
      </c>
      <c r="D121" t="s">
        <v>235</v>
      </c>
      <c r="E121" s="1">
        <v>44926.366412037038</v>
      </c>
      <c r="F121" t="s">
        <v>1</v>
      </c>
    </row>
    <row r="122" spans="1:6" x14ac:dyDescent="0.2">
      <c r="A122">
        <v>885</v>
      </c>
      <c r="B122">
        <v>221</v>
      </c>
      <c r="C122">
        <v>0</v>
      </c>
      <c r="D122" t="s">
        <v>707</v>
      </c>
      <c r="E122" s="1">
        <v>45263.319768518515</v>
      </c>
      <c r="F122" s="1">
        <v>45263.457141203704</v>
      </c>
    </row>
    <row r="123" spans="1:6" x14ac:dyDescent="0.2">
      <c r="A123">
        <v>440</v>
      </c>
      <c r="B123">
        <v>225</v>
      </c>
      <c r="C123">
        <v>0</v>
      </c>
      <c r="D123" t="s">
        <v>236</v>
      </c>
      <c r="E123" s="1">
        <v>41918.896111111113</v>
      </c>
      <c r="F123" s="1">
        <v>41918.896261574075</v>
      </c>
    </row>
    <row r="124" spans="1:6" x14ac:dyDescent="0.2">
      <c r="A124">
        <v>198</v>
      </c>
      <c r="B124">
        <v>227</v>
      </c>
      <c r="C124">
        <v>0</v>
      </c>
      <c r="D124" t="s">
        <v>237</v>
      </c>
      <c r="E124" s="1">
        <v>40738.809884259259</v>
      </c>
      <c r="F124" t="s">
        <v>1</v>
      </c>
    </row>
    <row r="125" spans="1:6" x14ac:dyDescent="0.2">
      <c r="A125">
        <v>479</v>
      </c>
      <c r="B125">
        <v>227</v>
      </c>
      <c r="C125">
        <v>0</v>
      </c>
      <c r="D125" t="s">
        <v>238</v>
      </c>
      <c r="E125" s="1">
        <v>42214.923807870371</v>
      </c>
      <c r="F125" t="s">
        <v>1</v>
      </c>
    </row>
    <row r="126" spans="1:6" x14ac:dyDescent="0.2">
      <c r="A126">
        <v>259</v>
      </c>
      <c r="B126">
        <v>252</v>
      </c>
      <c r="C126">
        <v>0</v>
      </c>
      <c r="D126" t="s">
        <v>239</v>
      </c>
      <c r="E126" s="1">
        <v>40751.783460648148</v>
      </c>
      <c r="F126" s="1">
        <v>41336.855092592596</v>
      </c>
    </row>
    <row r="127" spans="1:6" x14ac:dyDescent="0.2">
      <c r="A127">
        <v>156</v>
      </c>
      <c r="B127">
        <v>257</v>
      </c>
      <c r="C127">
        <v>0</v>
      </c>
      <c r="D127" t="s">
        <v>240</v>
      </c>
      <c r="E127" s="1">
        <v>40733.825636574074</v>
      </c>
      <c r="F127" t="s">
        <v>1</v>
      </c>
    </row>
    <row r="128" spans="1:6" x14ac:dyDescent="0.2">
      <c r="A128">
        <v>168</v>
      </c>
      <c r="B128">
        <v>258</v>
      </c>
      <c r="C128">
        <v>0</v>
      </c>
      <c r="D128" t="s">
        <v>241</v>
      </c>
      <c r="E128" s="1">
        <v>40737.440069444441</v>
      </c>
      <c r="F128" t="s">
        <v>1</v>
      </c>
    </row>
    <row r="129" spans="1:6" x14ac:dyDescent="0.2">
      <c r="A129">
        <v>813</v>
      </c>
      <c r="B129">
        <v>263</v>
      </c>
      <c r="C129">
        <v>0</v>
      </c>
      <c r="D129" t="s">
        <v>242</v>
      </c>
      <c r="E129" s="1">
        <v>44719.20412037037</v>
      </c>
      <c r="F129" t="s">
        <v>1</v>
      </c>
    </row>
    <row r="130" spans="1:6" x14ac:dyDescent="0.2">
      <c r="A130">
        <v>812</v>
      </c>
      <c r="B130">
        <v>264</v>
      </c>
      <c r="C130">
        <v>0</v>
      </c>
      <c r="D130" t="s">
        <v>243</v>
      </c>
      <c r="E130" s="1">
        <v>44719.2028125</v>
      </c>
      <c r="F130" t="s">
        <v>1</v>
      </c>
    </row>
    <row r="131" spans="1:6" x14ac:dyDescent="0.2">
      <c r="A131">
        <v>411</v>
      </c>
      <c r="B131">
        <v>270</v>
      </c>
      <c r="C131">
        <v>0</v>
      </c>
      <c r="D131" t="s">
        <v>708</v>
      </c>
      <c r="E131" s="1">
        <v>41665.806770833333</v>
      </c>
      <c r="F131" s="1">
        <v>41782.615844907406</v>
      </c>
    </row>
    <row r="132" spans="1:6" x14ac:dyDescent="0.2">
      <c r="A132">
        <v>608</v>
      </c>
      <c r="B132">
        <v>275</v>
      </c>
      <c r="C132">
        <v>0</v>
      </c>
      <c r="D132" t="s">
        <v>709</v>
      </c>
      <c r="E132" s="1">
        <v>43336.829027777778</v>
      </c>
      <c r="F132" t="s">
        <v>1</v>
      </c>
    </row>
    <row r="133" spans="1:6" x14ac:dyDescent="0.2">
      <c r="A133">
        <v>727</v>
      </c>
      <c r="B133">
        <v>276</v>
      </c>
      <c r="C133">
        <v>0</v>
      </c>
      <c r="D133" t="s">
        <v>710</v>
      </c>
      <c r="E133" s="1">
        <v>44165.058831018519</v>
      </c>
      <c r="F133" s="1">
        <v>44165.060034722221</v>
      </c>
    </row>
    <row r="134" spans="1:6" x14ac:dyDescent="0.2">
      <c r="A134">
        <v>764</v>
      </c>
      <c r="B134">
        <v>276</v>
      </c>
      <c r="C134">
        <v>0</v>
      </c>
      <c r="D134" t="s">
        <v>244</v>
      </c>
      <c r="E134" s="1">
        <v>44524.242685185185</v>
      </c>
      <c r="F134" t="s">
        <v>1</v>
      </c>
    </row>
    <row r="135" spans="1:6" x14ac:dyDescent="0.2">
      <c r="A135">
        <v>597</v>
      </c>
      <c r="B135">
        <v>277</v>
      </c>
      <c r="C135">
        <v>0</v>
      </c>
      <c r="D135" t="s">
        <v>245</v>
      </c>
      <c r="E135" s="1">
        <v>43265.506261574075</v>
      </c>
      <c r="F135" t="s">
        <v>1</v>
      </c>
    </row>
    <row r="136" spans="1:6" x14ac:dyDescent="0.2">
      <c r="A136">
        <v>171</v>
      </c>
      <c r="B136">
        <v>288</v>
      </c>
      <c r="C136">
        <v>0</v>
      </c>
      <c r="D136" t="s">
        <v>711</v>
      </c>
      <c r="E136" s="1">
        <v>40737.592141203706</v>
      </c>
      <c r="F136" s="1">
        <v>40744.561319444445</v>
      </c>
    </row>
    <row r="137" spans="1:6" x14ac:dyDescent="0.2">
      <c r="A137">
        <v>383</v>
      </c>
      <c r="B137">
        <v>289</v>
      </c>
      <c r="C137">
        <v>0</v>
      </c>
      <c r="D137" t="s">
        <v>246</v>
      </c>
      <c r="E137" s="1">
        <v>41390.705694444441</v>
      </c>
      <c r="F137" t="s">
        <v>1</v>
      </c>
    </row>
    <row r="138" spans="1:6" x14ac:dyDescent="0.2">
      <c r="A138">
        <v>51</v>
      </c>
      <c r="B138">
        <v>299</v>
      </c>
      <c r="C138">
        <v>0</v>
      </c>
      <c r="D138" t="s">
        <v>247</v>
      </c>
      <c r="E138" s="1">
        <v>40434.882002314815</v>
      </c>
      <c r="F138" t="s">
        <v>1</v>
      </c>
    </row>
    <row r="139" spans="1:6" x14ac:dyDescent="0.2">
      <c r="A139">
        <v>50</v>
      </c>
      <c r="B139">
        <v>300</v>
      </c>
      <c r="C139">
        <v>0</v>
      </c>
      <c r="D139" t="s">
        <v>247</v>
      </c>
      <c r="E139" s="1">
        <v>40434.881874999999</v>
      </c>
      <c r="F139" t="s">
        <v>1</v>
      </c>
    </row>
    <row r="140" spans="1:6" x14ac:dyDescent="0.2">
      <c r="A140">
        <v>647</v>
      </c>
      <c r="B140">
        <v>307</v>
      </c>
      <c r="C140">
        <v>0</v>
      </c>
      <c r="D140" t="s">
        <v>248</v>
      </c>
      <c r="E140" s="1">
        <v>43613.029560185183</v>
      </c>
      <c r="F140" t="s">
        <v>1</v>
      </c>
    </row>
    <row r="141" spans="1:6" x14ac:dyDescent="0.2">
      <c r="A141">
        <v>230</v>
      </c>
      <c r="B141">
        <v>309</v>
      </c>
      <c r="C141">
        <v>0</v>
      </c>
      <c r="D141" t="s">
        <v>249</v>
      </c>
      <c r="E141" s="1">
        <v>40745.86142361111</v>
      </c>
      <c r="F141" t="s">
        <v>1</v>
      </c>
    </row>
    <row r="142" spans="1:6" x14ac:dyDescent="0.2">
      <c r="A142">
        <v>849</v>
      </c>
      <c r="B142">
        <v>315</v>
      </c>
      <c r="C142">
        <v>0</v>
      </c>
      <c r="D142" t="s">
        <v>250</v>
      </c>
      <c r="E142" s="1">
        <v>44811.082939814813</v>
      </c>
      <c r="F142" t="s">
        <v>1</v>
      </c>
    </row>
    <row r="143" spans="1:6" x14ac:dyDescent="0.2">
      <c r="A143">
        <v>316</v>
      </c>
      <c r="B143">
        <v>318</v>
      </c>
      <c r="C143">
        <v>0</v>
      </c>
      <c r="D143" t="s">
        <v>251</v>
      </c>
      <c r="E143" s="1">
        <v>40971.675312500003</v>
      </c>
      <c r="F143" t="s">
        <v>1</v>
      </c>
    </row>
    <row r="144" spans="1:6" x14ac:dyDescent="0.2">
      <c r="A144">
        <v>683</v>
      </c>
      <c r="B144">
        <v>322</v>
      </c>
      <c r="C144">
        <v>0</v>
      </c>
      <c r="D144" t="s">
        <v>252</v>
      </c>
      <c r="E144" s="1">
        <v>43920.282418981478</v>
      </c>
      <c r="F144" s="1">
        <v>44164.995856481481</v>
      </c>
    </row>
    <row r="145" spans="1:6" x14ac:dyDescent="0.2">
      <c r="A145">
        <v>231</v>
      </c>
      <c r="B145">
        <v>337</v>
      </c>
      <c r="C145">
        <v>0</v>
      </c>
      <c r="D145" t="s">
        <v>253</v>
      </c>
      <c r="E145" s="1">
        <v>40745.864722222221</v>
      </c>
      <c r="F145" t="s">
        <v>1</v>
      </c>
    </row>
    <row r="146" spans="1:6" x14ac:dyDescent="0.2">
      <c r="A146">
        <v>544</v>
      </c>
      <c r="B146">
        <v>344</v>
      </c>
      <c r="C146">
        <v>0</v>
      </c>
      <c r="D146" t="s">
        <v>254</v>
      </c>
      <c r="E146" s="1">
        <v>42581.568912037037</v>
      </c>
      <c r="F146" t="s">
        <v>1</v>
      </c>
    </row>
    <row r="147" spans="1:6" x14ac:dyDescent="0.2">
      <c r="A147">
        <v>875</v>
      </c>
      <c r="B147">
        <v>344</v>
      </c>
      <c r="C147">
        <v>0</v>
      </c>
      <c r="D147" t="s">
        <v>712</v>
      </c>
      <c r="E147" s="1">
        <v>45107.529976851853</v>
      </c>
      <c r="F147" t="s">
        <v>1</v>
      </c>
    </row>
    <row r="148" spans="1:6" x14ac:dyDescent="0.2">
      <c r="A148">
        <v>732</v>
      </c>
      <c r="B148">
        <v>346</v>
      </c>
      <c r="C148">
        <v>0</v>
      </c>
      <c r="D148" t="s">
        <v>255</v>
      </c>
      <c r="E148" s="1">
        <v>44243.395740740743</v>
      </c>
      <c r="F148" t="s">
        <v>1</v>
      </c>
    </row>
    <row r="149" spans="1:6" x14ac:dyDescent="0.2">
      <c r="A149">
        <v>469</v>
      </c>
      <c r="B149">
        <v>352</v>
      </c>
      <c r="C149">
        <v>0</v>
      </c>
      <c r="D149" t="s">
        <v>256</v>
      </c>
      <c r="E149" s="1">
        <v>42139.721747685187</v>
      </c>
      <c r="F149" t="s">
        <v>1</v>
      </c>
    </row>
    <row r="150" spans="1:6" x14ac:dyDescent="0.2">
      <c r="A150">
        <v>543</v>
      </c>
      <c r="B150">
        <v>353</v>
      </c>
      <c r="C150">
        <v>0</v>
      </c>
      <c r="D150" t="s">
        <v>257</v>
      </c>
      <c r="E150" s="1">
        <v>42555.693749999999</v>
      </c>
      <c r="F150" t="s">
        <v>1</v>
      </c>
    </row>
    <row r="151" spans="1:6" x14ac:dyDescent="0.2">
      <c r="A151">
        <v>277</v>
      </c>
      <c r="B151">
        <v>362</v>
      </c>
      <c r="C151">
        <v>0</v>
      </c>
      <c r="D151" t="s">
        <v>258</v>
      </c>
      <c r="E151" s="1">
        <v>40774.574513888889</v>
      </c>
      <c r="F151" t="s">
        <v>1</v>
      </c>
    </row>
    <row r="152" spans="1:6" x14ac:dyDescent="0.2">
      <c r="A152">
        <v>253</v>
      </c>
      <c r="B152">
        <v>364</v>
      </c>
      <c r="C152">
        <v>0</v>
      </c>
      <c r="D152" t="s">
        <v>713</v>
      </c>
      <c r="E152" s="1">
        <v>40748.567199074074</v>
      </c>
      <c r="F152" s="1">
        <v>42172.668391203704</v>
      </c>
    </row>
    <row r="153" spans="1:6" x14ac:dyDescent="0.2">
      <c r="A153">
        <v>717</v>
      </c>
      <c r="B153">
        <v>369</v>
      </c>
      <c r="C153">
        <v>0</v>
      </c>
      <c r="D153" t="s">
        <v>259</v>
      </c>
      <c r="E153" s="1">
        <v>44134.161863425928</v>
      </c>
      <c r="F153" t="s">
        <v>1</v>
      </c>
    </row>
    <row r="154" spans="1:6" x14ac:dyDescent="0.2">
      <c r="A154">
        <v>53</v>
      </c>
      <c r="B154">
        <v>370</v>
      </c>
      <c r="C154">
        <v>0</v>
      </c>
      <c r="D154" t="s">
        <v>260</v>
      </c>
      <c r="E154" s="1">
        <v>40435.867071759261</v>
      </c>
      <c r="F154" t="s">
        <v>1</v>
      </c>
    </row>
    <row r="155" spans="1:6" x14ac:dyDescent="0.2">
      <c r="A155">
        <v>715</v>
      </c>
      <c r="B155">
        <v>370</v>
      </c>
      <c r="C155">
        <v>0</v>
      </c>
      <c r="D155" t="s">
        <v>261</v>
      </c>
      <c r="E155" s="1">
        <v>44110.27784722222</v>
      </c>
      <c r="F155" t="s">
        <v>1</v>
      </c>
    </row>
    <row r="156" spans="1:6" x14ac:dyDescent="0.2">
      <c r="A156">
        <v>232</v>
      </c>
      <c r="B156">
        <v>383</v>
      </c>
      <c r="C156">
        <v>0</v>
      </c>
      <c r="D156" t="s">
        <v>262</v>
      </c>
      <c r="E156" s="1">
        <v>40745.878240740742</v>
      </c>
      <c r="F156" t="s">
        <v>1</v>
      </c>
    </row>
    <row r="157" spans="1:6" x14ac:dyDescent="0.2">
      <c r="A157">
        <v>825</v>
      </c>
      <c r="B157">
        <v>384</v>
      </c>
      <c r="C157">
        <v>0</v>
      </c>
      <c r="D157" t="s">
        <v>263</v>
      </c>
      <c r="E157" s="1">
        <v>44719.553657407407</v>
      </c>
      <c r="F157" t="s">
        <v>1</v>
      </c>
    </row>
    <row r="158" spans="1:6" x14ac:dyDescent="0.2">
      <c r="A158">
        <v>64</v>
      </c>
      <c r="B158">
        <v>386</v>
      </c>
      <c r="C158">
        <v>0</v>
      </c>
      <c r="D158" t="s">
        <v>264</v>
      </c>
      <c r="E158" s="1">
        <v>40486.820648148147</v>
      </c>
      <c r="F158" t="s">
        <v>1</v>
      </c>
    </row>
    <row r="159" spans="1:6" x14ac:dyDescent="0.2">
      <c r="A159">
        <v>778</v>
      </c>
      <c r="B159">
        <v>388</v>
      </c>
      <c r="C159">
        <v>0</v>
      </c>
      <c r="D159" t="s">
        <v>265</v>
      </c>
      <c r="E159" s="1">
        <v>44681.007060185184</v>
      </c>
      <c r="F159" t="s">
        <v>1</v>
      </c>
    </row>
    <row r="160" spans="1:6" x14ac:dyDescent="0.2">
      <c r="A160">
        <v>780</v>
      </c>
      <c r="B160">
        <v>388</v>
      </c>
      <c r="C160">
        <v>0</v>
      </c>
      <c r="D160" t="s">
        <v>266</v>
      </c>
      <c r="E160" s="1">
        <v>44701.051446759258</v>
      </c>
      <c r="F160" t="s">
        <v>1</v>
      </c>
    </row>
    <row r="161" spans="1:6" x14ac:dyDescent="0.2">
      <c r="A161">
        <v>791</v>
      </c>
      <c r="B161">
        <v>389</v>
      </c>
      <c r="C161">
        <v>0</v>
      </c>
      <c r="D161" t="s">
        <v>267</v>
      </c>
      <c r="E161" s="1">
        <v>44719.143750000003</v>
      </c>
      <c r="F161" t="s">
        <v>1</v>
      </c>
    </row>
    <row r="162" spans="1:6" x14ac:dyDescent="0.2">
      <c r="A162">
        <v>790</v>
      </c>
      <c r="B162">
        <v>390</v>
      </c>
      <c r="C162">
        <v>0</v>
      </c>
      <c r="D162" t="s">
        <v>268</v>
      </c>
      <c r="E162" s="1">
        <v>44719.142372685186</v>
      </c>
      <c r="F162" t="s">
        <v>1</v>
      </c>
    </row>
    <row r="163" spans="1:6" x14ac:dyDescent="0.2">
      <c r="A163">
        <v>178</v>
      </c>
      <c r="B163">
        <v>391</v>
      </c>
      <c r="C163">
        <v>0</v>
      </c>
      <c r="D163" t="s">
        <v>269</v>
      </c>
      <c r="E163" s="1">
        <v>40737.728715277779</v>
      </c>
      <c r="F163" s="1">
        <v>40737.730150462965</v>
      </c>
    </row>
    <row r="164" spans="1:6" x14ac:dyDescent="0.2">
      <c r="A164">
        <v>225</v>
      </c>
      <c r="B164">
        <v>399</v>
      </c>
      <c r="C164">
        <v>0</v>
      </c>
      <c r="D164" t="s">
        <v>270</v>
      </c>
      <c r="E164" s="1">
        <v>40745.835046296299</v>
      </c>
      <c r="F164" s="1">
        <v>40745.836354166669</v>
      </c>
    </row>
    <row r="165" spans="1:6" x14ac:dyDescent="0.2">
      <c r="A165">
        <v>420</v>
      </c>
      <c r="B165">
        <v>415</v>
      </c>
      <c r="C165">
        <v>0</v>
      </c>
      <c r="D165" t="s">
        <v>714</v>
      </c>
      <c r="E165" s="1">
        <v>41759.646782407406</v>
      </c>
      <c r="F165" t="s">
        <v>1</v>
      </c>
    </row>
    <row r="166" spans="1:6" x14ac:dyDescent="0.2">
      <c r="A166">
        <v>347</v>
      </c>
      <c r="B166">
        <v>418</v>
      </c>
      <c r="C166">
        <v>0</v>
      </c>
      <c r="D166" t="s">
        <v>271</v>
      </c>
      <c r="E166" s="1">
        <v>41247.704155092593</v>
      </c>
      <c r="F166" t="s">
        <v>1</v>
      </c>
    </row>
    <row r="167" spans="1:6" x14ac:dyDescent="0.2">
      <c r="A167">
        <v>267</v>
      </c>
      <c r="B167">
        <v>419</v>
      </c>
      <c r="C167">
        <v>0</v>
      </c>
      <c r="D167" t="s">
        <v>272</v>
      </c>
      <c r="E167" s="1">
        <v>40756.703576388885</v>
      </c>
      <c r="F167" t="s">
        <v>1</v>
      </c>
    </row>
    <row r="168" spans="1:6" x14ac:dyDescent="0.2">
      <c r="A168">
        <v>119</v>
      </c>
      <c r="B168">
        <v>420</v>
      </c>
      <c r="C168">
        <v>0</v>
      </c>
      <c r="D168" t="s">
        <v>273</v>
      </c>
      <c r="E168" s="1">
        <v>40725.59447916667</v>
      </c>
      <c r="F168" t="s">
        <v>1</v>
      </c>
    </row>
    <row r="169" spans="1:6" x14ac:dyDescent="0.2">
      <c r="A169">
        <v>348</v>
      </c>
      <c r="B169">
        <v>420</v>
      </c>
      <c r="C169">
        <v>0</v>
      </c>
      <c r="D169" t="s">
        <v>274</v>
      </c>
      <c r="E169" s="1">
        <v>41247.706157407411</v>
      </c>
      <c r="F169" t="s">
        <v>1</v>
      </c>
    </row>
    <row r="170" spans="1:6" x14ac:dyDescent="0.2">
      <c r="A170">
        <v>884</v>
      </c>
      <c r="B170">
        <v>420</v>
      </c>
      <c r="C170">
        <v>0</v>
      </c>
      <c r="D170" t="s">
        <v>715</v>
      </c>
      <c r="E170" s="1">
        <v>45204.433912037035</v>
      </c>
      <c r="F170" t="s">
        <v>1</v>
      </c>
    </row>
    <row r="171" spans="1:6" x14ac:dyDescent="0.2">
      <c r="A171">
        <v>268</v>
      </c>
      <c r="B171">
        <v>421</v>
      </c>
      <c r="C171">
        <v>0</v>
      </c>
      <c r="D171" t="s">
        <v>275</v>
      </c>
      <c r="E171" s="1">
        <v>40756.708692129629</v>
      </c>
      <c r="F171" t="s">
        <v>1</v>
      </c>
    </row>
    <row r="172" spans="1:6" x14ac:dyDescent="0.2">
      <c r="A172">
        <v>270</v>
      </c>
      <c r="B172">
        <v>422</v>
      </c>
      <c r="C172">
        <v>0</v>
      </c>
      <c r="D172" t="s">
        <v>275</v>
      </c>
      <c r="E172" s="1">
        <v>40756.710243055553</v>
      </c>
      <c r="F172" t="s">
        <v>1</v>
      </c>
    </row>
    <row r="173" spans="1:6" x14ac:dyDescent="0.2">
      <c r="A173">
        <v>269</v>
      </c>
      <c r="B173">
        <v>423</v>
      </c>
      <c r="C173">
        <v>0</v>
      </c>
      <c r="D173" t="s">
        <v>275</v>
      </c>
      <c r="E173" s="1">
        <v>40756.710104166668</v>
      </c>
      <c r="F173" t="s">
        <v>1</v>
      </c>
    </row>
    <row r="174" spans="1:6" x14ac:dyDescent="0.2">
      <c r="A174">
        <v>366</v>
      </c>
      <c r="B174">
        <v>426</v>
      </c>
      <c r="C174">
        <v>0</v>
      </c>
      <c r="D174" t="s">
        <v>276</v>
      </c>
      <c r="E174" s="1">
        <v>41371.896874999999</v>
      </c>
      <c r="F174" t="s">
        <v>1</v>
      </c>
    </row>
    <row r="175" spans="1:6" x14ac:dyDescent="0.2">
      <c r="A175">
        <v>305</v>
      </c>
      <c r="B175">
        <v>432</v>
      </c>
      <c r="C175">
        <v>0</v>
      </c>
      <c r="D175" t="s">
        <v>277</v>
      </c>
      <c r="E175" s="1">
        <v>40969.535474537035</v>
      </c>
      <c r="F175" t="s">
        <v>1</v>
      </c>
    </row>
    <row r="176" spans="1:6" x14ac:dyDescent="0.2">
      <c r="A176">
        <v>344</v>
      </c>
      <c r="B176">
        <v>433</v>
      </c>
      <c r="C176">
        <v>0</v>
      </c>
      <c r="D176" t="s">
        <v>278</v>
      </c>
      <c r="E176" s="1">
        <v>41227.340243055558</v>
      </c>
      <c r="F176" s="1">
        <v>41371.912951388891</v>
      </c>
    </row>
    <row r="177" spans="1:6" x14ac:dyDescent="0.2">
      <c r="A177">
        <v>758</v>
      </c>
      <c r="B177">
        <v>439</v>
      </c>
      <c r="C177">
        <v>0</v>
      </c>
      <c r="D177" t="s">
        <v>279</v>
      </c>
      <c r="E177" s="1">
        <v>44438.048726851855</v>
      </c>
      <c r="F177" t="s">
        <v>1</v>
      </c>
    </row>
    <row r="178" spans="1:6" x14ac:dyDescent="0.2">
      <c r="A178">
        <v>306</v>
      </c>
      <c r="B178">
        <v>444</v>
      </c>
      <c r="C178">
        <v>0</v>
      </c>
      <c r="D178" t="s">
        <v>280</v>
      </c>
      <c r="E178" s="1">
        <v>40969.540706018517</v>
      </c>
      <c r="F178" t="s">
        <v>1</v>
      </c>
    </row>
    <row r="179" spans="1:6" x14ac:dyDescent="0.2">
      <c r="A179">
        <v>211</v>
      </c>
      <c r="B179">
        <v>445</v>
      </c>
      <c r="C179">
        <v>0</v>
      </c>
      <c r="D179" t="s">
        <v>281</v>
      </c>
      <c r="E179" s="1">
        <v>40743.924085648148</v>
      </c>
      <c r="F179" s="1">
        <v>40965.729803240742</v>
      </c>
    </row>
    <row r="180" spans="1:6" x14ac:dyDescent="0.2">
      <c r="A180">
        <v>343</v>
      </c>
      <c r="B180">
        <v>445</v>
      </c>
      <c r="C180">
        <v>0</v>
      </c>
      <c r="D180" t="s">
        <v>282</v>
      </c>
      <c r="E180" s="1">
        <v>41225.573518518519</v>
      </c>
      <c r="F180" t="s">
        <v>1</v>
      </c>
    </row>
    <row r="181" spans="1:6" x14ac:dyDescent="0.2">
      <c r="A181">
        <v>699</v>
      </c>
      <c r="B181">
        <v>445</v>
      </c>
      <c r="C181">
        <v>0</v>
      </c>
      <c r="D181" t="s">
        <v>283</v>
      </c>
      <c r="E181" s="1">
        <v>43949.11446759259</v>
      </c>
      <c r="F181" t="s">
        <v>1</v>
      </c>
    </row>
    <row r="182" spans="1:6" x14ac:dyDescent="0.2">
      <c r="A182">
        <v>707</v>
      </c>
      <c r="B182">
        <v>445</v>
      </c>
      <c r="C182">
        <v>0</v>
      </c>
      <c r="D182" t="s">
        <v>284</v>
      </c>
      <c r="E182" s="1">
        <v>43985.229953703703</v>
      </c>
      <c r="F182" t="s">
        <v>1</v>
      </c>
    </row>
    <row r="183" spans="1:6" x14ac:dyDescent="0.2">
      <c r="A183">
        <v>416</v>
      </c>
      <c r="B183">
        <v>447</v>
      </c>
      <c r="C183">
        <v>0</v>
      </c>
      <c r="D183" t="s">
        <v>716</v>
      </c>
      <c r="E183" s="1">
        <v>41739.505486111113</v>
      </c>
      <c r="F183" t="s">
        <v>1</v>
      </c>
    </row>
    <row r="184" spans="1:6" x14ac:dyDescent="0.2">
      <c r="A184">
        <v>467</v>
      </c>
      <c r="B184">
        <v>447</v>
      </c>
      <c r="C184">
        <v>0</v>
      </c>
      <c r="D184" t="s">
        <v>285</v>
      </c>
      <c r="E184" s="1">
        <v>42118.89167824074</v>
      </c>
      <c r="F184" t="s">
        <v>1</v>
      </c>
    </row>
    <row r="185" spans="1:6" x14ac:dyDescent="0.2">
      <c r="A185">
        <v>214</v>
      </c>
      <c r="B185">
        <v>451</v>
      </c>
      <c r="C185">
        <v>0</v>
      </c>
      <c r="D185" t="s">
        <v>286</v>
      </c>
      <c r="E185" s="1">
        <v>40744.589201388888</v>
      </c>
      <c r="F185" t="s">
        <v>1</v>
      </c>
    </row>
    <row r="186" spans="1:6" x14ac:dyDescent="0.2">
      <c r="A186">
        <v>441</v>
      </c>
      <c r="B186">
        <v>455</v>
      </c>
      <c r="C186">
        <v>0</v>
      </c>
      <c r="D186" t="s">
        <v>287</v>
      </c>
      <c r="E186" s="1">
        <v>41940.712511574071</v>
      </c>
      <c r="F186" t="s">
        <v>1</v>
      </c>
    </row>
    <row r="187" spans="1:6" x14ac:dyDescent="0.2">
      <c r="A187">
        <v>108</v>
      </c>
      <c r="B187">
        <v>469</v>
      </c>
      <c r="C187">
        <v>0</v>
      </c>
      <c r="D187" t="s">
        <v>288</v>
      </c>
      <c r="E187" s="1">
        <v>40724.828888888886</v>
      </c>
      <c r="F187" t="s">
        <v>1</v>
      </c>
    </row>
    <row r="188" spans="1:6" x14ac:dyDescent="0.2">
      <c r="A188">
        <v>341</v>
      </c>
      <c r="B188">
        <v>472</v>
      </c>
      <c r="C188">
        <v>0</v>
      </c>
      <c r="D188" t="s">
        <v>717</v>
      </c>
      <c r="E188" s="1">
        <v>41220.446666666663</v>
      </c>
      <c r="F188" s="1">
        <v>41220.898379629631</v>
      </c>
    </row>
    <row r="189" spans="1:6" x14ac:dyDescent="0.2">
      <c r="A189">
        <v>406</v>
      </c>
      <c r="B189">
        <v>474</v>
      </c>
      <c r="C189">
        <v>0</v>
      </c>
      <c r="D189" t="s">
        <v>718</v>
      </c>
      <c r="E189" s="1">
        <v>41604.654340277775</v>
      </c>
      <c r="F189" t="s">
        <v>1</v>
      </c>
    </row>
    <row r="190" spans="1:6" x14ac:dyDescent="0.2">
      <c r="A190">
        <v>122</v>
      </c>
      <c r="B190">
        <v>475</v>
      </c>
      <c r="C190">
        <v>0</v>
      </c>
      <c r="D190" t="s">
        <v>289</v>
      </c>
      <c r="E190" s="1">
        <v>40726.914965277778</v>
      </c>
      <c r="F190" t="s">
        <v>1</v>
      </c>
    </row>
    <row r="191" spans="1:6" x14ac:dyDescent="0.2">
      <c r="A191">
        <v>521</v>
      </c>
      <c r="B191">
        <v>476</v>
      </c>
      <c r="C191">
        <v>0</v>
      </c>
      <c r="D191" t="s">
        <v>61</v>
      </c>
      <c r="E191" s="1">
        <v>42550.843391203707</v>
      </c>
      <c r="F191" t="s">
        <v>1</v>
      </c>
    </row>
    <row r="192" spans="1:6" x14ac:dyDescent="0.2">
      <c r="A192">
        <v>874</v>
      </c>
      <c r="B192">
        <v>484</v>
      </c>
      <c r="C192">
        <v>0</v>
      </c>
      <c r="D192" t="s">
        <v>719</v>
      </c>
      <c r="E192" s="1">
        <v>45106.117094907408</v>
      </c>
      <c r="F192" t="s">
        <v>1</v>
      </c>
    </row>
    <row r="193" spans="1:6" x14ac:dyDescent="0.2">
      <c r="A193">
        <v>448</v>
      </c>
      <c r="B193">
        <v>485</v>
      </c>
      <c r="C193">
        <v>0</v>
      </c>
      <c r="D193" t="s">
        <v>290</v>
      </c>
      <c r="E193" s="1">
        <v>41978.705474537041</v>
      </c>
      <c r="F193" t="s">
        <v>1</v>
      </c>
    </row>
    <row r="194" spans="1:6" x14ac:dyDescent="0.2">
      <c r="A194">
        <v>164</v>
      </c>
      <c r="B194">
        <v>487</v>
      </c>
      <c r="C194">
        <v>0</v>
      </c>
      <c r="D194" t="s">
        <v>720</v>
      </c>
      <c r="E194" s="1">
        <v>40734.800162037034</v>
      </c>
      <c r="F194" t="s">
        <v>1</v>
      </c>
    </row>
    <row r="195" spans="1:6" x14ac:dyDescent="0.2">
      <c r="A195">
        <v>315</v>
      </c>
      <c r="B195">
        <v>493</v>
      </c>
      <c r="C195">
        <v>0</v>
      </c>
      <c r="D195" t="s">
        <v>291</v>
      </c>
      <c r="E195" s="1">
        <v>40971.464236111111</v>
      </c>
      <c r="F195" t="s">
        <v>1</v>
      </c>
    </row>
    <row r="196" spans="1:6" x14ac:dyDescent="0.2">
      <c r="A196">
        <v>711</v>
      </c>
      <c r="B196">
        <v>495</v>
      </c>
      <c r="C196">
        <v>0</v>
      </c>
      <c r="D196" t="s">
        <v>292</v>
      </c>
      <c r="E196" s="1">
        <v>44082.196446759262</v>
      </c>
      <c r="F196" t="s">
        <v>1</v>
      </c>
    </row>
    <row r="197" spans="1:6" x14ac:dyDescent="0.2">
      <c r="A197">
        <v>706</v>
      </c>
      <c r="B197">
        <v>497</v>
      </c>
      <c r="C197">
        <v>0</v>
      </c>
      <c r="D197" t="s">
        <v>293</v>
      </c>
      <c r="E197" s="1">
        <v>43984.221886574072</v>
      </c>
      <c r="F197" t="s">
        <v>1</v>
      </c>
    </row>
    <row r="198" spans="1:6" x14ac:dyDescent="0.2">
      <c r="A198">
        <v>921</v>
      </c>
      <c r="B198">
        <v>503</v>
      </c>
      <c r="C198">
        <v>0</v>
      </c>
      <c r="D198" t="s">
        <v>294</v>
      </c>
      <c r="E198" s="1">
        <v>45824.2890162037</v>
      </c>
      <c r="F198" s="1">
        <v>45827.283703703702</v>
      </c>
    </row>
    <row r="199" spans="1:6" x14ac:dyDescent="0.2">
      <c r="A199">
        <v>816</v>
      </c>
      <c r="B199">
        <v>504</v>
      </c>
      <c r="C199">
        <v>0</v>
      </c>
      <c r="D199" t="s">
        <v>295</v>
      </c>
      <c r="E199" s="1">
        <v>44719.209548611114</v>
      </c>
      <c r="F199" t="s">
        <v>1</v>
      </c>
    </row>
    <row r="200" spans="1:6" x14ac:dyDescent="0.2">
      <c r="A200">
        <v>157</v>
      </c>
      <c r="B200">
        <v>506</v>
      </c>
      <c r="C200">
        <v>0</v>
      </c>
      <c r="D200" t="s">
        <v>296</v>
      </c>
      <c r="E200" s="1">
        <v>40733.833645833336</v>
      </c>
      <c r="F200" t="s">
        <v>1</v>
      </c>
    </row>
    <row r="201" spans="1:6" x14ac:dyDescent="0.2">
      <c r="A201">
        <v>471</v>
      </c>
      <c r="B201">
        <v>517</v>
      </c>
      <c r="C201">
        <v>0</v>
      </c>
      <c r="D201" t="s">
        <v>297</v>
      </c>
      <c r="E201" s="1">
        <v>42183.693969907406</v>
      </c>
      <c r="F201" s="1">
        <v>42183.695196759261</v>
      </c>
    </row>
    <row r="202" spans="1:6" x14ac:dyDescent="0.2">
      <c r="A202">
        <v>92</v>
      </c>
      <c r="B202">
        <v>518</v>
      </c>
      <c r="C202">
        <v>0</v>
      </c>
      <c r="D202" t="s">
        <v>298</v>
      </c>
      <c r="E202" s="1">
        <v>40721.67392361111</v>
      </c>
      <c r="F202" t="s">
        <v>1</v>
      </c>
    </row>
    <row r="203" spans="1:6" x14ac:dyDescent="0.2">
      <c r="A203">
        <v>307</v>
      </c>
      <c r="B203">
        <v>519</v>
      </c>
      <c r="C203">
        <v>0</v>
      </c>
      <c r="D203" t="s">
        <v>299</v>
      </c>
      <c r="E203" s="1">
        <v>40969.545868055553</v>
      </c>
      <c r="F203" t="s">
        <v>1</v>
      </c>
    </row>
    <row r="204" spans="1:6" x14ac:dyDescent="0.2">
      <c r="A204">
        <v>754</v>
      </c>
      <c r="B204">
        <v>526</v>
      </c>
      <c r="C204">
        <v>0</v>
      </c>
      <c r="D204" t="s">
        <v>300</v>
      </c>
      <c r="E204" s="1">
        <v>44379.292523148149</v>
      </c>
      <c r="F204" t="s">
        <v>1</v>
      </c>
    </row>
    <row r="205" spans="1:6" x14ac:dyDescent="0.2">
      <c r="A205">
        <v>132</v>
      </c>
      <c r="B205">
        <v>527</v>
      </c>
      <c r="C205">
        <v>0</v>
      </c>
      <c r="D205" t="s">
        <v>721</v>
      </c>
      <c r="E205" s="1">
        <v>40727.757199074076</v>
      </c>
      <c r="F205" t="s">
        <v>1</v>
      </c>
    </row>
    <row r="206" spans="1:6" x14ac:dyDescent="0.2">
      <c r="A206">
        <v>730</v>
      </c>
      <c r="B206">
        <v>527</v>
      </c>
      <c r="C206">
        <v>0</v>
      </c>
      <c r="D206" t="s">
        <v>301</v>
      </c>
      <c r="E206" s="1">
        <v>44201.181805555556</v>
      </c>
      <c r="F206" t="s">
        <v>1</v>
      </c>
    </row>
    <row r="207" spans="1:6" x14ac:dyDescent="0.2">
      <c r="A207">
        <v>133</v>
      </c>
      <c r="B207">
        <v>528</v>
      </c>
      <c r="C207">
        <v>0</v>
      </c>
      <c r="D207" t="s">
        <v>302</v>
      </c>
      <c r="E207" s="1">
        <v>40727.758553240739</v>
      </c>
      <c r="F207" t="s">
        <v>1</v>
      </c>
    </row>
    <row r="208" spans="1:6" x14ac:dyDescent="0.2">
      <c r="A208">
        <v>681</v>
      </c>
      <c r="B208">
        <v>528</v>
      </c>
      <c r="C208">
        <v>0</v>
      </c>
      <c r="D208" t="s">
        <v>722</v>
      </c>
      <c r="E208" s="1">
        <v>43910.013611111113</v>
      </c>
      <c r="F208" t="s">
        <v>1</v>
      </c>
    </row>
    <row r="209" spans="1:6" x14ac:dyDescent="0.2">
      <c r="A209">
        <v>199</v>
      </c>
      <c r="B209">
        <v>529</v>
      </c>
      <c r="C209">
        <v>0</v>
      </c>
      <c r="D209" t="s">
        <v>303</v>
      </c>
      <c r="E209" s="1">
        <v>40739.605902777781</v>
      </c>
      <c r="F209" s="1">
        <v>41439.239247685182</v>
      </c>
    </row>
    <row r="210" spans="1:6" x14ac:dyDescent="0.2">
      <c r="A210">
        <v>173</v>
      </c>
      <c r="B210">
        <v>536</v>
      </c>
      <c r="C210">
        <v>0</v>
      </c>
      <c r="D210" t="s">
        <v>304</v>
      </c>
      <c r="E210" s="1">
        <v>40737.616354166668</v>
      </c>
      <c r="F210" s="1">
        <v>40737.617256944446</v>
      </c>
    </row>
    <row r="211" spans="1:6" x14ac:dyDescent="0.2">
      <c r="A211">
        <v>174</v>
      </c>
      <c r="B211">
        <v>537</v>
      </c>
      <c r="C211">
        <v>0</v>
      </c>
      <c r="D211" t="s">
        <v>305</v>
      </c>
      <c r="E211" s="1">
        <v>40737.619016203702</v>
      </c>
      <c r="F211" t="s">
        <v>1</v>
      </c>
    </row>
    <row r="212" spans="1:6" x14ac:dyDescent="0.2">
      <c r="A212">
        <v>450</v>
      </c>
      <c r="B212">
        <v>540</v>
      </c>
      <c r="C212">
        <v>0</v>
      </c>
      <c r="D212" t="s">
        <v>306</v>
      </c>
      <c r="E212" s="1">
        <v>42002.813333333332</v>
      </c>
      <c r="F212" t="s">
        <v>1</v>
      </c>
    </row>
    <row r="213" spans="1:6" x14ac:dyDescent="0.2">
      <c r="A213">
        <v>206</v>
      </c>
      <c r="B213">
        <v>549</v>
      </c>
      <c r="C213">
        <v>0</v>
      </c>
      <c r="D213" t="s">
        <v>307</v>
      </c>
      <c r="E213" s="1">
        <v>40742.827199074076</v>
      </c>
      <c r="F213" t="s">
        <v>1</v>
      </c>
    </row>
    <row r="214" spans="1:6" x14ac:dyDescent="0.2">
      <c r="A214">
        <v>205</v>
      </c>
      <c r="B214">
        <v>550</v>
      </c>
      <c r="C214">
        <v>0</v>
      </c>
      <c r="D214" t="s">
        <v>308</v>
      </c>
      <c r="E214" s="1">
        <v>40742.826527777775</v>
      </c>
      <c r="F214" t="s">
        <v>1</v>
      </c>
    </row>
    <row r="215" spans="1:6" x14ac:dyDescent="0.2">
      <c r="A215">
        <v>792</v>
      </c>
      <c r="B215">
        <v>555</v>
      </c>
      <c r="C215">
        <v>0</v>
      </c>
      <c r="D215" t="s">
        <v>309</v>
      </c>
      <c r="E215" s="1">
        <v>44719.145370370374</v>
      </c>
      <c r="F215" t="s">
        <v>1</v>
      </c>
    </row>
    <row r="216" spans="1:6" x14ac:dyDescent="0.2">
      <c r="A216">
        <v>78</v>
      </c>
      <c r="B216">
        <v>556</v>
      </c>
      <c r="C216">
        <v>0</v>
      </c>
      <c r="D216" t="s">
        <v>310</v>
      </c>
      <c r="E216" s="1">
        <v>40705.504537037035</v>
      </c>
      <c r="F216" t="s">
        <v>1</v>
      </c>
    </row>
    <row r="217" spans="1:6" x14ac:dyDescent="0.2">
      <c r="A217">
        <v>166</v>
      </c>
      <c r="B217">
        <v>557</v>
      </c>
      <c r="C217">
        <v>0</v>
      </c>
      <c r="D217" t="s">
        <v>311</v>
      </c>
      <c r="E217" s="1">
        <v>40737.428622685184</v>
      </c>
      <c r="F217" t="s">
        <v>1</v>
      </c>
    </row>
    <row r="218" spans="1:6" x14ac:dyDescent="0.2">
      <c r="A218">
        <v>787</v>
      </c>
      <c r="B218">
        <v>559</v>
      </c>
      <c r="C218">
        <v>0</v>
      </c>
      <c r="D218" t="s">
        <v>312</v>
      </c>
      <c r="E218" s="1">
        <v>44719.108773148146</v>
      </c>
      <c r="F218" t="s">
        <v>1</v>
      </c>
    </row>
    <row r="219" spans="1:6" x14ac:dyDescent="0.2">
      <c r="A219">
        <v>820</v>
      </c>
      <c r="B219">
        <v>559</v>
      </c>
      <c r="C219">
        <v>0</v>
      </c>
      <c r="D219" t="s">
        <v>313</v>
      </c>
      <c r="E219" s="1">
        <v>44719.215069444443</v>
      </c>
      <c r="F219" t="s">
        <v>1</v>
      </c>
    </row>
    <row r="220" spans="1:6" x14ac:dyDescent="0.2">
      <c r="A220">
        <v>794</v>
      </c>
      <c r="B220">
        <v>561</v>
      </c>
      <c r="C220">
        <v>0</v>
      </c>
      <c r="D220" t="s">
        <v>314</v>
      </c>
      <c r="E220" s="1">
        <v>44719.148460648146</v>
      </c>
      <c r="F220" t="s">
        <v>1</v>
      </c>
    </row>
    <row r="221" spans="1:6" x14ac:dyDescent="0.2">
      <c r="A221">
        <v>153</v>
      </c>
      <c r="B221">
        <v>563</v>
      </c>
      <c r="C221">
        <v>0</v>
      </c>
      <c r="D221" t="s">
        <v>315</v>
      </c>
      <c r="E221" s="1">
        <v>40729.872303240743</v>
      </c>
      <c r="F221" t="s">
        <v>1</v>
      </c>
    </row>
    <row r="222" spans="1:6" x14ac:dyDescent="0.2">
      <c r="A222">
        <v>869</v>
      </c>
      <c r="B222">
        <v>563</v>
      </c>
      <c r="C222">
        <v>0</v>
      </c>
      <c r="D222" t="s">
        <v>316</v>
      </c>
      <c r="E222" s="1">
        <v>45083.044548611113</v>
      </c>
      <c r="F222" t="s">
        <v>1</v>
      </c>
    </row>
    <row r="223" spans="1:6" x14ac:dyDescent="0.2">
      <c r="A223">
        <v>442</v>
      </c>
      <c r="B223">
        <v>564</v>
      </c>
      <c r="C223">
        <v>0</v>
      </c>
      <c r="D223" t="s">
        <v>317</v>
      </c>
      <c r="E223" s="1">
        <v>41941.342569444445</v>
      </c>
      <c r="F223" t="s">
        <v>1</v>
      </c>
    </row>
    <row r="224" spans="1:6" x14ac:dyDescent="0.2">
      <c r="A224">
        <v>314</v>
      </c>
      <c r="B224">
        <v>566</v>
      </c>
      <c r="C224">
        <v>0</v>
      </c>
      <c r="D224" t="s">
        <v>318</v>
      </c>
      <c r="E224" s="1">
        <v>40971.45994212963</v>
      </c>
      <c r="F224" t="s">
        <v>1</v>
      </c>
    </row>
    <row r="225" spans="1:6" x14ac:dyDescent="0.2">
      <c r="A225">
        <v>313</v>
      </c>
      <c r="B225">
        <v>567</v>
      </c>
      <c r="C225">
        <v>0</v>
      </c>
      <c r="D225" t="s">
        <v>319</v>
      </c>
      <c r="E225" s="1">
        <v>40971.459490740737</v>
      </c>
      <c r="F225" t="s">
        <v>1</v>
      </c>
    </row>
    <row r="226" spans="1:6" x14ac:dyDescent="0.2">
      <c r="A226">
        <v>57</v>
      </c>
      <c r="B226">
        <v>570</v>
      </c>
      <c r="C226">
        <v>0</v>
      </c>
      <c r="D226" t="s">
        <v>320</v>
      </c>
      <c r="E226" s="1">
        <v>40447.657094907408</v>
      </c>
      <c r="F226" s="1">
        <v>41833.586898148147</v>
      </c>
    </row>
    <row r="227" spans="1:6" x14ac:dyDescent="0.2">
      <c r="A227">
        <v>105</v>
      </c>
      <c r="B227">
        <v>577</v>
      </c>
      <c r="C227">
        <v>0</v>
      </c>
      <c r="D227" t="s">
        <v>723</v>
      </c>
      <c r="E227" s="1">
        <v>40723.894456018519</v>
      </c>
      <c r="F227" t="s">
        <v>1</v>
      </c>
    </row>
    <row r="228" spans="1:6" x14ac:dyDescent="0.2">
      <c r="A228">
        <v>381</v>
      </c>
      <c r="B228">
        <v>578</v>
      </c>
      <c r="C228">
        <v>0</v>
      </c>
      <c r="D228" t="s">
        <v>321</v>
      </c>
      <c r="E228" s="1">
        <v>41386.648136574076</v>
      </c>
      <c r="F228" t="s">
        <v>1</v>
      </c>
    </row>
    <row r="229" spans="1:6" x14ac:dyDescent="0.2">
      <c r="A229">
        <v>447</v>
      </c>
      <c r="B229">
        <v>580</v>
      </c>
      <c r="C229">
        <v>0</v>
      </c>
      <c r="D229" t="s">
        <v>322</v>
      </c>
      <c r="E229" s="1">
        <v>41976.942326388889</v>
      </c>
      <c r="F229" t="s">
        <v>1</v>
      </c>
    </row>
    <row r="230" spans="1:6" x14ac:dyDescent="0.2">
      <c r="A230">
        <v>691</v>
      </c>
      <c r="B230">
        <v>581</v>
      </c>
      <c r="C230">
        <v>0</v>
      </c>
      <c r="D230" t="s">
        <v>724</v>
      </c>
      <c r="E230" s="1">
        <v>43923.176874999997</v>
      </c>
      <c r="F230" s="1">
        <v>44313.000648148147</v>
      </c>
    </row>
    <row r="231" spans="1:6" x14ac:dyDescent="0.2">
      <c r="A231">
        <v>868</v>
      </c>
      <c r="B231">
        <v>581</v>
      </c>
      <c r="C231">
        <v>0</v>
      </c>
      <c r="D231" t="s">
        <v>323</v>
      </c>
      <c r="E231" s="1">
        <v>45043.304212962961</v>
      </c>
      <c r="F231" t="s">
        <v>1</v>
      </c>
    </row>
    <row r="232" spans="1:6" x14ac:dyDescent="0.2">
      <c r="A232">
        <v>127</v>
      </c>
      <c r="B232">
        <v>583</v>
      </c>
      <c r="C232">
        <v>0</v>
      </c>
      <c r="D232" t="s">
        <v>324</v>
      </c>
      <c r="E232" s="1">
        <v>40727.706319444442</v>
      </c>
      <c r="F232" t="s">
        <v>1</v>
      </c>
    </row>
    <row r="233" spans="1:6" x14ac:dyDescent="0.2">
      <c r="A233">
        <v>527</v>
      </c>
      <c r="B233">
        <v>583</v>
      </c>
      <c r="C233">
        <v>0</v>
      </c>
      <c r="D233" t="s">
        <v>61</v>
      </c>
      <c r="E233" s="1">
        <v>42550.845891203702</v>
      </c>
      <c r="F233" t="s">
        <v>1</v>
      </c>
    </row>
    <row r="234" spans="1:6" x14ac:dyDescent="0.2">
      <c r="A234">
        <v>795</v>
      </c>
      <c r="B234">
        <v>594</v>
      </c>
      <c r="C234">
        <v>0</v>
      </c>
      <c r="D234" t="s">
        <v>325</v>
      </c>
      <c r="E234" s="1">
        <v>44719.149988425925</v>
      </c>
      <c r="F234" t="s">
        <v>1</v>
      </c>
    </row>
    <row r="235" spans="1:6" x14ac:dyDescent="0.2">
      <c r="A235">
        <v>803</v>
      </c>
      <c r="B235">
        <v>596</v>
      </c>
      <c r="C235">
        <v>0</v>
      </c>
      <c r="D235" t="s">
        <v>326</v>
      </c>
      <c r="E235" s="1">
        <v>44719.163229166668</v>
      </c>
      <c r="F235" t="s">
        <v>1</v>
      </c>
    </row>
    <row r="236" spans="1:6" x14ac:dyDescent="0.2">
      <c r="A236">
        <v>436</v>
      </c>
      <c r="B236">
        <v>600</v>
      </c>
      <c r="C236">
        <v>0</v>
      </c>
      <c r="D236" t="s">
        <v>327</v>
      </c>
      <c r="E236" s="1">
        <v>41877.424328703702</v>
      </c>
      <c r="F236" t="s">
        <v>1</v>
      </c>
    </row>
    <row r="237" spans="1:6" x14ac:dyDescent="0.2">
      <c r="A237">
        <v>827</v>
      </c>
      <c r="B237">
        <v>600</v>
      </c>
      <c r="C237">
        <v>0</v>
      </c>
      <c r="D237" t="s">
        <v>144</v>
      </c>
      <c r="E237" s="1">
        <v>44719.559618055559</v>
      </c>
      <c r="F237" t="s">
        <v>1</v>
      </c>
    </row>
    <row r="238" spans="1:6" x14ac:dyDescent="0.2">
      <c r="A238">
        <v>870</v>
      </c>
      <c r="B238">
        <v>600</v>
      </c>
      <c r="C238">
        <v>0</v>
      </c>
      <c r="D238" t="s">
        <v>328</v>
      </c>
      <c r="E238" s="1">
        <v>45097.115624999999</v>
      </c>
      <c r="F238" t="s">
        <v>1</v>
      </c>
    </row>
    <row r="239" spans="1:6" x14ac:dyDescent="0.2">
      <c r="A239">
        <v>422</v>
      </c>
      <c r="B239">
        <v>605</v>
      </c>
      <c r="C239">
        <v>0</v>
      </c>
      <c r="D239" t="s">
        <v>329</v>
      </c>
      <c r="E239" s="1">
        <v>41814.650185185186</v>
      </c>
      <c r="F239" t="s">
        <v>1</v>
      </c>
    </row>
    <row r="240" spans="1:6" x14ac:dyDescent="0.2">
      <c r="A240">
        <v>312</v>
      </c>
      <c r="B240">
        <v>608</v>
      </c>
      <c r="C240">
        <v>0</v>
      </c>
      <c r="D240" t="s">
        <v>330</v>
      </c>
      <c r="E240" s="1">
        <v>40971.458807870367</v>
      </c>
      <c r="F240" t="s">
        <v>1</v>
      </c>
    </row>
    <row r="241" spans="1:6" x14ac:dyDescent="0.2">
      <c r="A241">
        <v>233</v>
      </c>
      <c r="B241">
        <v>615</v>
      </c>
      <c r="C241">
        <v>0</v>
      </c>
      <c r="D241" t="s">
        <v>725</v>
      </c>
      <c r="E241" s="1">
        <v>40745.887071759258</v>
      </c>
      <c r="F241" s="1">
        <v>40896.740995370368</v>
      </c>
    </row>
    <row r="242" spans="1:6" x14ac:dyDescent="0.2">
      <c r="A242">
        <v>191</v>
      </c>
      <c r="B242">
        <v>616</v>
      </c>
      <c r="C242">
        <v>0</v>
      </c>
      <c r="D242" t="s">
        <v>12</v>
      </c>
      <c r="E242" s="1">
        <v>40738.788449074076</v>
      </c>
      <c r="F242" t="s">
        <v>1</v>
      </c>
    </row>
    <row r="243" spans="1:6" x14ac:dyDescent="0.2">
      <c r="A243">
        <v>195</v>
      </c>
      <c r="B243">
        <v>617</v>
      </c>
      <c r="C243">
        <v>0</v>
      </c>
      <c r="D243" t="s">
        <v>12</v>
      </c>
      <c r="E243" s="1">
        <v>40738.789988425924</v>
      </c>
      <c r="F243" t="s">
        <v>1</v>
      </c>
    </row>
    <row r="244" spans="1:6" x14ac:dyDescent="0.2">
      <c r="A244">
        <v>194</v>
      </c>
      <c r="B244">
        <v>618</v>
      </c>
      <c r="C244">
        <v>0</v>
      </c>
      <c r="D244" t="s">
        <v>12</v>
      </c>
      <c r="E244" s="1">
        <v>40738.789490740739</v>
      </c>
      <c r="F244" t="s">
        <v>1</v>
      </c>
    </row>
    <row r="245" spans="1:6" x14ac:dyDescent="0.2">
      <c r="A245">
        <v>193</v>
      </c>
      <c r="B245">
        <v>619</v>
      </c>
      <c r="C245">
        <v>0</v>
      </c>
      <c r="D245" t="s">
        <v>12</v>
      </c>
      <c r="E245" s="1">
        <v>40738.789050925923</v>
      </c>
      <c r="F245" t="s">
        <v>1</v>
      </c>
    </row>
    <row r="246" spans="1:6" x14ac:dyDescent="0.2">
      <c r="A246">
        <v>196</v>
      </c>
      <c r="B246">
        <v>620</v>
      </c>
      <c r="C246">
        <v>0</v>
      </c>
      <c r="D246" t="s">
        <v>12</v>
      </c>
      <c r="E246" s="1">
        <v>40738.790266203701</v>
      </c>
      <c r="F246" t="s">
        <v>1</v>
      </c>
    </row>
    <row r="247" spans="1:6" x14ac:dyDescent="0.2">
      <c r="A247">
        <v>76</v>
      </c>
      <c r="B247">
        <v>622</v>
      </c>
      <c r="C247">
        <v>0</v>
      </c>
      <c r="D247" t="s">
        <v>332</v>
      </c>
      <c r="E247" s="1">
        <v>40701.484965277778</v>
      </c>
      <c r="F247" t="s">
        <v>1</v>
      </c>
    </row>
    <row r="248" spans="1:6" x14ac:dyDescent="0.2">
      <c r="A248">
        <v>8</v>
      </c>
      <c r="B248">
        <v>626</v>
      </c>
      <c r="C248">
        <v>0</v>
      </c>
      <c r="D248" t="s">
        <v>726</v>
      </c>
      <c r="E248" s="1">
        <v>40390.762384259258</v>
      </c>
      <c r="F248" s="1">
        <v>40701.484571759262</v>
      </c>
    </row>
    <row r="249" spans="1:6" x14ac:dyDescent="0.2">
      <c r="A249">
        <v>89</v>
      </c>
      <c r="B249">
        <v>627</v>
      </c>
      <c r="C249">
        <v>0</v>
      </c>
      <c r="D249" t="s">
        <v>333</v>
      </c>
      <c r="E249" s="1">
        <v>40721.658750000002</v>
      </c>
      <c r="F249" s="1">
        <v>40721.659363425926</v>
      </c>
    </row>
    <row r="250" spans="1:6" x14ac:dyDescent="0.2">
      <c r="A250">
        <v>90</v>
      </c>
      <c r="B250">
        <v>628</v>
      </c>
      <c r="C250">
        <v>0</v>
      </c>
      <c r="D250" t="s">
        <v>333</v>
      </c>
      <c r="E250" s="1">
        <v>40721.660624999997</v>
      </c>
      <c r="F250" t="s">
        <v>1</v>
      </c>
    </row>
    <row r="251" spans="1:6" x14ac:dyDescent="0.2">
      <c r="A251">
        <v>311</v>
      </c>
      <c r="B251">
        <v>634</v>
      </c>
      <c r="C251">
        <v>0</v>
      </c>
      <c r="D251" t="s">
        <v>334</v>
      </c>
      <c r="E251" s="1">
        <v>40971.45722222222</v>
      </c>
      <c r="F251" t="s">
        <v>1</v>
      </c>
    </row>
    <row r="252" spans="1:6" x14ac:dyDescent="0.2">
      <c r="A252">
        <v>234</v>
      </c>
      <c r="B252">
        <v>637</v>
      </c>
      <c r="C252">
        <v>0</v>
      </c>
      <c r="D252" t="s">
        <v>331</v>
      </c>
      <c r="E252" s="1">
        <v>40745.889247685183</v>
      </c>
      <c r="F252" t="s">
        <v>1</v>
      </c>
    </row>
    <row r="253" spans="1:6" x14ac:dyDescent="0.2">
      <c r="A253">
        <v>190</v>
      </c>
      <c r="B253">
        <v>645</v>
      </c>
      <c r="C253">
        <v>0</v>
      </c>
      <c r="D253" t="s">
        <v>335</v>
      </c>
      <c r="E253" s="1">
        <v>40738.78402777778</v>
      </c>
      <c r="F253" t="s">
        <v>1</v>
      </c>
    </row>
    <row r="254" spans="1:6" x14ac:dyDescent="0.2">
      <c r="A254">
        <v>648</v>
      </c>
      <c r="B254">
        <v>645</v>
      </c>
      <c r="C254">
        <v>0</v>
      </c>
      <c r="D254" t="s">
        <v>336</v>
      </c>
      <c r="E254" s="1">
        <v>43614.253796296296</v>
      </c>
      <c r="F254" t="s">
        <v>1</v>
      </c>
    </row>
    <row r="255" spans="1:6" x14ac:dyDescent="0.2">
      <c r="A255">
        <v>770</v>
      </c>
      <c r="B255">
        <v>646</v>
      </c>
      <c r="C255">
        <v>0</v>
      </c>
      <c r="D255" t="s">
        <v>727</v>
      </c>
      <c r="E255" s="1">
        <v>44613.96980324074</v>
      </c>
      <c r="F255" t="s">
        <v>1</v>
      </c>
    </row>
    <row r="256" spans="1:6" x14ac:dyDescent="0.2">
      <c r="A256">
        <v>338</v>
      </c>
      <c r="B256">
        <v>657</v>
      </c>
      <c r="C256">
        <v>0</v>
      </c>
      <c r="D256" t="s">
        <v>337</v>
      </c>
      <c r="E256" s="1">
        <v>41219.803495370368</v>
      </c>
      <c r="F256" t="s">
        <v>1</v>
      </c>
    </row>
    <row r="257" spans="1:6" x14ac:dyDescent="0.2">
      <c r="A257">
        <v>224</v>
      </c>
      <c r="B257">
        <v>673</v>
      </c>
      <c r="C257">
        <v>0</v>
      </c>
      <c r="D257" t="s">
        <v>728</v>
      </c>
      <c r="E257" s="1">
        <v>40745.635104166664</v>
      </c>
      <c r="F257" s="1">
        <v>40765.92769675926</v>
      </c>
    </row>
    <row r="258" spans="1:6" x14ac:dyDescent="0.2">
      <c r="A258">
        <v>278</v>
      </c>
      <c r="B258">
        <v>673</v>
      </c>
      <c r="C258">
        <v>0</v>
      </c>
      <c r="D258" t="s">
        <v>338</v>
      </c>
      <c r="E258" s="1">
        <v>40807.501030092593</v>
      </c>
      <c r="F258" t="s">
        <v>1</v>
      </c>
    </row>
    <row r="259" spans="1:6" x14ac:dyDescent="0.2">
      <c r="A259">
        <v>251</v>
      </c>
      <c r="B259">
        <v>674</v>
      </c>
      <c r="C259">
        <v>0</v>
      </c>
      <c r="D259" t="s">
        <v>339</v>
      </c>
      <c r="E259" s="1">
        <v>40746.912268518521</v>
      </c>
      <c r="F259" t="s">
        <v>1</v>
      </c>
    </row>
    <row r="260" spans="1:6" x14ac:dyDescent="0.2">
      <c r="A260">
        <v>140</v>
      </c>
      <c r="B260">
        <v>679</v>
      </c>
      <c r="C260">
        <v>0</v>
      </c>
      <c r="D260" t="s">
        <v>729</v>
      </c>
      <c r="E260" s="1">
        <v>40728.37394675926</v>
      </c>
      <c r="F260" t="s">
        <v>1</v>
      </c>
    </row>
    <row r="261" spans="1:6" x14ac:dyDescent="0.2">
      <c r="A261">
        <v>806</v>
      </c>
      <c r="B261">
        <v>686</v>
      </c>
      <c r="C261">
        <v>0</v>
      </c>
      <c r="D261" t="s">
        <v>340</v>
      </c>
      <c r="E261" s="1">
        <v>44719.167523148149</v>
      </c>
      <c r="F261" t="s">
        <v>1</v>
      </c>
    </row>
    <row r="262" spans="1:6" x14ac:dyDescent="0.2">
      <c r="A262">
        <v>607</v>
      </c>
      <c r="B262">
        <v>687</v>
      </c>
      <c r="C262">
        <v>0</v>
      </c>
      <c r="D262" t="s">
        <v>341</v>
      </c>
      <c r="E262" s="1">
        <v>43331.925879629627</v>
      </c>
      <c r="F262" t="s">
        <v>1</v>
      </c>
    </row>
    <row r="263" spans="1:6" x14ac:dyDescent="0.2">
      <c r="A263">
        <v>188</v>
      </c>
      <c r="B263">
        <v>691</v>
      </c>
      <c r="C263">
        <v>0</v>
      </c>
      <c r="D263" t="s">
        <v>730</v>
      </c>
      <c r="E263" s="1">
        <v>40738.586655092593</v>
      </c>
      <c r="F263" s="1">
        <v>40868.637974537036</v>
      </c>
    </row>
    <row r="264" spans="1:6" x14ac:dyDescent="0.2">
      <c r="A264">
        <v>131</v>
      </c>
      <c r="B264">
        <v>693</v>
      </c>
      <c r="C264">
        <v>0</v>
      </c>
      <c r="D264" t="s">
        <v>342</v>
      </c>
      <c r="E264" s="1">
        <v>40727.753634259258</v>
      </c>
      <c r="F264" t="s">
        <v>1</v>
      </c>
    </row>
    <row r="265" spans="1:6" x14ac:dyDescent="0.2">
      <c r="A265">
        <v>612</v>
      </c>
      <c r="B265">
        <v>693</v>
      </c>
      <c r="C265">
        <v>0</v>
      </c>
      <c r="D265" t="s">
        <v>343</v>
      </c>
      <c r="E265" s="1">
        <v>43378.914594907408</v>
      </c>
      <c r="F265" t="s">
        <v>1</v>
      </c>
    </row>
    <row r="266" spans="1:6" x14ac:dyDescent="0.2">
      <c r="A266">
        <v>298</v>
      </c>
      <c r="B266">
        <v>694</v>
      </c>
      <c r="C266">
        <v>0</v>
      </c>
      <c r="D266" t="s">
        <v>344</v>
      </c>
      <c r="E266" s="1">
        <v>40966.541863425926</v>
      </c>
      <c r="F266" t="s">
        <v>1</v>
      </c>
    </row>
    <row r="267" spans="1:6" x14ac:dyDescent="0.2">
      <c r="A267">
        <v>413</v>
      </c>
      <c r="B267">
        <v>694</v>
      </c>
      <c r="C267">
        <v>0</v>
      </c>
      <c r="D267" t="s">
        <v>345</v>
      </c>
      <c r="E267" s="1">
        <v>41712.570219907408</v>
      </c>
      <c r="F267" t="s">
        <v>1</v>
      </c>
    </row>
    <row r="268" spans="1:6" x14ac:dyDescent="0.2">
      <c r="A268">
        <v>414</v>
      </c>
      <c r="B268">
        <v>701</v>
      </c>
      <c r="C268">
        <v>0</v>
      </c>
      <c r="D268" t="s">
        <v>731</v>
      </c>
      <c r="E268" s="1">
        <v>41722.747546296298</v>
      </c>
      <c r="F268" t="s">
        <v>1</v>
      </c>
    </row>
    <row r="269" spans="1:6" x14ac:dyDescent="0.2">
      <c r="A269">
        <v>635</v>
      </c>
      <c r="B269">
        <v>702</v>
      </c>
      <c r="C269">
        <v>0</v>
      </c>
      <c r="D269" t="s">
        <v>346</v>
      </c>
      <c r="E269" s="1">
        <v>43482.620243055557</v>
      </c>
      <c r="F269" s="1">
        <v>43482.620532407411</v>
      </c>
    </row>
    <row r="270" spans="1:6" x14ac:dyDescent="0.2">
      <c r="A270">
        <v>636</v>
      </c>
      <c r="B270">
        <v>702</v>
      </c>
      <c r="C270">
        <v>0</v>
      </c>
      <c r="D270" t="s">
        <v>347</v>
      </c>
      <c r="E270" s="1">
        <v>43482.622719907406</v>
      </c>
      <c r="F270" t="s">
        <v>1</v>
      </c>
    </row>
    <row r="271" spans="1:6" x14ac:dyDescent="0.2">
      <c r="A271">
        <v>829</v>
      </c>
      <c r="B271">
        <v>702</v>
      </c>
      <c r="C271">
        <v>0</v>
      </c>
      <c r="D271" t="s">
        <v>144</v>
      </c>
      <c r="E271" s="1">
        <v>44720.181574074071</v>
      </c>
      <c r="F271" t="s">
        <v>1</v>
      </c>
    </row>
    <row r="272" spans="1:6" x14ac:dyDescent="0.2">
      <c r="A272">
        <v>70</v>
      </c>
      <c r="B272">
        <v>713</v>
      </c>
      <c r="C272">
        <v>0</v>
      </c>
      <c r="D272" t="s">
        <v>348</v>
      </c>
      <c r="E272" s="1">
        <v>40684.523194444446</v>
      </c>
      <c r="F272" t="s">
        <v>1</v>
      </c>
    </row>
    <row r="273" spans="1:6" x14ac:dyDescent="0.2">
      <c r="A273">
        <v>830</v>
      </c>
      <c r="B273">
        <v>714</v>
      </c>
      <c r="C273">
        <v>0</v>
      </c>
      <c r="D273" t="s">
        <v>144</v>
      </c>
      <c r="E273" s="1">
        <v>44720.18377314815</v>
      </c>
      <c r="F273" t="s">
        <v>1</v>
      </c>
    </row>
    <row r="274" spans="1:6" x14ac:dyDescent="0.2">
      <c r="A274">
        <v>201</v>
      </c>
      <c r="B274">
        <v>729</v>
      </c>
      <c r="C274">
        <v>0</v>
      </c>
      <c r="D274" t="s">
        <v>349</v>
      </c>
      <c r="E274" s="1">
        <v>40742.819490740738</v>
      </c>
      <c r="F274" t="s">
        <v>1</v>
      </c>
    </row>
    <row r="275" spans="1:6" x14ac:dyDescent="0.2">
      <c r="A275">
        <v>15</v>
      </c>
      <c r="B275">
        <v>732</v>
      </c>
      <c r="C275">
        <v>0</v>
      </c>
      <c r="D275" t="s">
        <v>350</v>
      </c>
      <c r="E275" s="1">
        <v>40420.885740740741</v>
      </c>
      <c r="F275" t="s">
        <v>1</v>
      </c>
    </row>
    <row r="276" spans="1:6" x14ac:dyDescent="0.2">
      <c r="A276">
        <v>236</v>
      </c>
      <c r="B276">
        <v>732</v>
      </c>
      <c r="C276">
        <v>0</v>
      </c>
      <c r="D276" t="s">
        <v>351</v>
      </c>
      <c r="E276" s="1">
        <v>40745.892974537041</v>
      </c>
      <c r="F276" s="1">
        <v>41460.852187500001</v>
      </c>
    </row>
    <row r="277" spans="1:6" x14ac:dyDescent="0.2">
      <c r="A277">
        <v>323</v>
      </c>
      <c r="B277">
        <v>733</v>
      </c>
      <c r="C277">
        <v>0</v>
      </c>
      <c r="D277" t="s">
        <v>352</v>
      </c>
      <c r="E277" s="1">
        <v>40989.913865740738</v>
      </c>
      <c r="F277" t="s">
        <v>1</v>
      </c>
    </row>
    <row r="278" spans="1:6" x14ac:dyDescent="0.2">
      <c r="A278">
        <v>158</v>
      </c>
      <c r="B278">
        <v>740</v>
      </c>
      <c r="C278">
        <v>0</v>
      </c>
      <c r="D278" t="s">
        <v>353</v>
      </c>
      <c r="E278" s="1">
        <v>40734.678969907407</v>
      </c>
      <c r="F278" t="s">
        <v>1</v>
      </c>
    </row>
    <row r="279" spans="1:6" x14ac:dyDescent="0.2">
      <c r="A279">
        <v>565</v>
      </c>
      <c r="B279">
        <v>743</v>
      </c>
      <c r="C279">
        <v>0</v>
      </c>
      <c r="D279" t="s">
        <v>354</v>
      </c>
      <c r="E279" s="1">
        <v>42856.516979166663</v>
      </c>
      <c r="F279" t="s">
        <v>1</v>
      </c>
    </row>
    <row r="280" spans="1:6" x14ac:dyDescent="0.2">
      <c r="A280">
        <v>58</v>
      </c>
      <c r="B280">
        <v>747</v>
      </c>
      <c r="C280">
        <v>0</v>
      </c>
      <c r="D280" t="s">
        <v>355</v>
      </c>
      <c r="E280" s="1">
        <v>40447.658252314817</v>
      </c>
      <c r="F280" t="s">
        <v>1</v>
      </c>
    </row>
    <row r="281" spans="1:6" x14ac:dyDescent="0.2">
      <c r="A281">
        <v>861</v>
      </c>
      <c r="B281">
        <v>747</v>
      </c>
      <c r="C281">
        <v>0</v>
      </c>
      <c r="D281" t="s">
        <v>356</v>
      </c>
      <c r="E281" s="1">
        <v>44942.183067129627</v>
      </c>
      <c r="F281" t="s">
        <v>1</v>
      </c>
    </row>
    <row r="282" spans="1:6" x14ac:dyDescent="0.2">
      <c r="A282">
        <v>60</v>
      </c>
      <c r="B282">
        <v>748</v>
      </c>
      <c r="C282">
        <v>0</v>
      </c>
      <c r="D282" t="s">
        <v>355</v>
      </c>
      <c r="E282" s="1">
        <v>40447.658796296295</v>
      </c>
      <c r="F282" t="s">
        <v>1</v>
      </c>
    </row>
    <row r="283" spans="1:6" x14ac:dyDescent="0.2">
      <c r="A283">
        <v>59</v>
      </c>
      <c r="B283">
        <v>749</v>
      </c>
      <c r="C283">
        <v>0</v>
      </c>
      <c r="D283" t="s">
        <v>355</v>
      </c>
      <c r="E283" s="1">
        <v>40447.658506944441</v>
      </c>
      <c r="F283" t="s">
        <v>1</v>
      </c>
    </row>
    <row r="284" spans="1:6" x14ac:dyDescent="0.2">
      <c r="A284">
        <v>862</v>
      </c>
      <c r="B284">
        <v>749</v>
      </c>
      <c r="C284">
        <v>0</v>
      </c>
      <c r="D284" t="s">
        <v>356</v>
      </c>
      <c r="E284" s="1">
        <v>44942.183287037034</v>
      </c>
      <c r="F284" t="s">
        <v>1</v>
      </c>
    </row>
    <row r="285" spans="1:6" x14ac:dyDescent="0.2">
      <c r="A285">
        <v>405</v>
      </c>
      <c r="B285">
        <v>751</v>
      </c>
      <c r="C285">
        <v>0</v>
      </c>
      <c r="D285" t="s">
        <v>357</v>
      </c>
      <c r="E285" s="1">
        <v>41584.672881944447</v>
      </c>
      <c r="F285" s="1">
        <v>41584.919074074074</v>
      </c>
    </row>
    <row r="286" spans="1:6" x14ac:dyDescent="0.2">
      <c r="A286">
        <v>489</v>
      </c>
      <c r="B286">
        <v>754</v>
      </c>
      <c r="C286">
        <v>0</v>
      </c>
      <c r="D286" t="s">
        <v>358</v>
      </c>
      <c r="E286" s="1">
        <v>42363.335682870369</v>
      </c>
      <c r="F286" t="s">
        <v>1</v>
      </c>
    </row>
    <row r="287" spans="1:6" x14ac:dyDescent="0.2">
      <c r="A287">
        <v>144</v>
      </c>
      <c r="B287">
        <v>767</v>
      </c>
      <c r="C287">
        <v>0</v>
      </c>
      <c r="D287" t="s">
        <v>359</v>
      </c>
      <c r="E287" s="1">
        <v>40728.704074074078</v>
      </c>
      <c r="F287" t="s">
        <v>1</v>
      </c>
    </row>
    <row r="288" spans="1:6" x14ac:dyDescent="0.2">
      <c r="A288">
        <v>145</v>
      </c>
      <c r="B288">
        <v>768</v>
      </c>
      <c r="C288">
        <v>0</v>
      </c>
      <c r="D288" t="s">
        <v>359</v>
      </c>
      <c r="E288" s="1">
        <v>40728.706863425927</v>
      </c>
      <c r="F288" t="s">
        <v>1</v>
      </c>
    </row>
    <row r="289" spans="1:6" x14ac:dyDescent="0.2">
      <c r="A289">
        <v>832</v>
      </c>
      <c r="B289">
        <v>773</v>
      </c>
      <c r="C289">
        <v>0</v>
      </c>
      <c r="D289" t="s">
        <v>144</v>
      </c>
      <c r="E289" s="1">
        <v>44720.187592592592</v>
      </c>
      <c r="F289" t="s">
        <v>1</v>
      </c>
    </row>
    <row r="290" spans="1:6" x14ac:dyDescent="0.2">
      <c r="A290">
        <v>892</v>
      </c>
      <c r="B290">
        <v>776</v>
      </c>
      <c r="C290">
        <v>0</v>
      </c>
      <c r="D290" t="s">
        <v>360</v>
      </c>
      <c r="E290" s="1">
        <v>45358.030243055553</v>
      </c>
      <c r="F290" t="s">
        <v>1</v>
      </c>
    </row>
    <row r="291" spans="1:6" x14ac:dyDescent="0.2">
      <c r="A291">
        <v>834</v>
      </c>
      <c r="B291">
        <v>784</v>
      </c>
      <c r="C291">
        <v>0</v>
      </c>
      <c r="D291" t="s">
        <v>144</v>
      </c>
      <c r="E291" s="1">
        <v>44720.19017361111</v>
      </c>
      <c r="F291" t="s">
        <v>1</v>
      </c>
    </row>
    <row r="292" spans="1:6" x14ac:dyDescent="0.2">
      <c r="A292">
        <v>289</v>
      </c>
      <c r="B292">
        <v>786</v>
      </c>
      <c r="C292">
        <v>0</v>
      </c>
      <c r="D292" t="s">
        <v>361</v>
      </c>
      <c r="E292" s="1">
        <v>40877.637314814812</v>
      </c>
      <c r="F292" t="s">
        <v>1</v>
      </c>
    </row>
    <row r="293" spans="1:6" x14ac:dyDescent="0.2">
      <c r="A293">
        <v>288</v>
      </c>
      <c r="B293">
        <v>787</v>
      </c>
      <c r="C293">
        <v>0</v>
      </c>
      <c r="D293" t="s">
        <v>361</v>
      </c>
      <c r="E293" s="1">
        <v>40877.636979166666</v>
      </c>
      <c r="F293" s="1">
        <v>40877.638865740744</v>
      </c>
    </row>
    <row r="294" spans="1:6" x14ac:dyDescent="0.2">
      <c r="A294">
        <v>822</v>
      </c>
      <c r="B294">
        <v>788</v>
      </c>
      <c r="C294">
        <v>0</v>
      </c>
      <c r="D294" t="s">
        <v>362</v>
      </c>
      <c r="E294" s="1">
        <v>44719.218229166669</v>
      </c>
      <c r="F294" t="s">
        <v>1</v>
      </c>
    </row>
    <row r="295" spans="1:6" x14ac:dyDescent="0.2">
      <c r="A295">
        <v>808</v>
      </c>
      <c r="B295">
        <v>789</v>
      </c>
      <c r="C295">
        <v>0</v>
      </c>
      <c r="D295" t="s">
        <v>363</v>
      </c>
      <c r="E295" s="1">
        <v>44719.170104166667</v>
      </c>
      <c r="F295" t="s">
        <v>1</v>
      </c>
    </row>
    <row r="296" spans="1:6" x14ac:dyDescent="0.2">
      <c r="A296">
        <v>118</v>
      </c>
      <c r="B296">
        <v>790</v>
      </c>
      <c r="C296">
        <v>0</v>
      </c>
      <c r="D296" t="s">
        <v>364</v>
      </c>
      <c r="E296" s="1">
        <v>40724.896724537037</v>
      </c>
      <c r="F296" t="s">
        <v>1</v>
      </c>
    </row>
    <row r="297" spans="1:6" x14ac:dyDescent="0.2">
      <c r="A297">
        <v>117</v>
      </c>
      <c r="B297">
        <v>791</v>
      </c>
      <c r="C297">
        <v>0</v>
      </c>
      <c r="D297" t="s">
        <v>365</v>
      </c>
      <c r="E297" s="1">
        <v>40724.875405092593</v>
      </c>
      <c r="F297" t="s">
        <v>1</v>
      </c>
    </row>
    <row r="298" spans="1:6" x14ac:dyDescent="0.2">
      <c r="A298">
        <v>846</v>
      </c>
      <c r="B298">
        <v>792</v>
      </c>
      <c r="C298">
        <v>0</v>
      </c>
      <c r="D298" t="s">
        <v>366</v>
      </c>
      <c r="E298" s="1">
        <v>44780.177372685182</v>
      </c>
      <c r="F298" t="s">
        <v>1</v>
      </c>
    </row>
    <row r="299" spans="1:6" x14ac:dyDescent="0.2">
      <c r="A299">
        <v>137</v>
      </c>
      <c r="B299">
        <v>801</v>
      </c>
      <c r="C299">
        <v>0</v>
      </c>
      <c r="D299" t="s">
        <v>732</v>
      </c>
      <c r="E299" s="1">
        <v>40727.917268518519</v>
      </c>
      <c r="F299" s="1">
        <v>40727.91909722222</v>
      </c>
    </row>
    <row r="300" spans="1:6" x14ac:dyDescent="0.2">
      <c r="A300">
        <v>363</v>
      </c>
      <c r="B300">
        <v>806</v>
      </c>
      <c r="C300">
        <v>0</v>
      </c>
      <c r="D300" t="s">
        <v>367</v>
      </c>
      <c r="E300" s="1">
        <v>41367.890590277777</v>
      </c>
      <c r="F300" t="s">
        <v>1</v>
      </c>
    </row>
    <row r="301" spans="1:6" x14ac:dyDescent="0.2">
      <c r="A301">
        <v>503</v>
      </c>
      <c r="B301">
        <v>807</v>
      </c>
      <c r="C301">
        <v>0</v>
      </c>
      <c r="D301" t="s">
        <v>368</v>
      </c>
      <c r="E301" s="1">
        <v>42471.564745370371</v>
      </c>
      <c r="F301" t="s">
        <v>1</v>
      </c>
    </row>
    <row r="302" spans="1:6" x14ac:dyDescent="0.2">
      <c r="A302">
        <v>461</v>
      </c>
      <c r="B302">
        <v>808</v>
      </c>
      <c r="C302">
        <v>0</v>
      </c>
      <c r="D302" t="s">
        <v>733</v>
      </c>
      <c r="E302" s="1">
        <v>42055.860763888886</v>
      </c>
      <c r="F302" t="s">
        <v>1</v>
      </c>
    </row>
    <row r="303" spans="1:6" x14ac:dyDescent="0.2">
      <c r="A303">
        <v>275</v>
      </c>
      <c r="B303">
        <v>813</v>
      </c>
      <c r="C303">
        <v>0</v>
      </c>
      <c r="D303" t="s">
        <v>369</v>
      </c>
      <c r="E303" s="1">
        <v>40761.886122685188</v>
      </c>
      <c r="F303" t="s">
        <v>1</v>
      </c>
    </row>
    <row r="304" spans="1:6" x14ac:dyDescent="0.2">
      <c r="A304">
        <v>789</v>
      </c>
      <c r="B304">
        <v>813</v>
      </c>
      <c r="C304">
        <v>0</v>
      </c>
      <c r="D304" t="s">
        <v>370</v>
      </c>
      <c r="E304" s="1">
        <v>44719.138842592591</v>
      </c>
      <c r="F304" t="s">
        <v>1</v>
      </c>
    </row>
    <row r="305" spans="1:6" x14ac:dyDescent="0.2">
      <c r="A305">
        <v>103</v>
      </c>
      <c r="B305">
        <v>825</v>
      </c>
      <c r="C305">
        <v>0</v>
      </c>
      <c r="D305" t="s">
        <v>734</v>
      </c>
      <c r="E305" s="1">
        <v>40723.865046296298</v>
      </c>
      <c r="F305" t="s">
        <v>1</v>
      </c>
    </row>
    <row r="306" spans="1:6" x14ac:dyDescent="0.2">
      <c r="A306">
        <v>68</v>
      </c>
      <c r="B306">
        <v>826</v>
      </c>
      <c r="C306">
        <v>0</v>
      </c>
      <c r="D306" t="s">
        <v>5</v>
      </c>
      <c r="E306" s="1">
        <v>40602.902997685182</v>
      </c>
      <c r="F306" t="s">
        <v>1</v>
      </c>
    </row>
    <row r="307" spans="1:6" x14ac:dyDescent="0.2">
      <c r="A307">
        <v>67</v>
      </c>
      <c r="B307">
        <v>827</v>
      </c>
      <c r="C307">
        <v>0</v>
      </c>
      <c r="D307" t="s">
        <v>5</v>
      </c>
      <c r="E307" s="1">
        <v>40602.902870370373</v>
      </c>
      <c r="F307" t="s">
        <v>1</v>
      </c>
    </row>
    <row r="308" spans="1:6" x14ac:dyDescent="0.2">
      <c r="A308">
        <v>82</v>
      </c>
      <c r="B308">
        <v>828</v>
      </c>
      <c r="C308">
        <v>0</v>
      </c>
      <c r="D308" t="s">
        <v>735</v>
      </c>
      <c r="E308" s="1">
        <v>40713.516469907408</v>
      </c>
      <c r="F308" t="s">
        <v>1</v>
      </c>
    </row>
    <row r="309" spans="1:6" x14ac:dyDescent="0.2">
      <c r="A309">
        <v>81</v>
      </c>
      <c r="B309">
        <v>829</v>
      </c>
      <c r="C309">
        <v>0</v>
      </c>
      <c r="D309" t="s">
        <v>736</v>
      </c>
      <c r="E309" s="1">
        <v>40713.512766203705</v>
      </c>
      <c r="F309" t="s">
        <v>1</v>
      </c>
    </row>
    <row r="310" spans="1:6" x14ac:dyDescent="0.2">
      <c r="A310">
        <v>738</v>
      </c>
      <c r="B310">
        <v>829</v>
      </c>
      <c r="C310">
        <v>0</v>
      </c>
      <c r="D310" t="s">
        <v>371</v>
      </c>
      <c r="E310" s="1">
        <v>44283.432002314818</v>
      </c>
      <c r="F310" t="s">
        <v>1</v>
      </c>
    </row>
    <row r="311" spans="1:6" x14ac:dyDescent="0.2">
      <c r="A311">
        <v>125</v>
      </c>
      <c r="B311">
        <v>836</v>
      </c>
      <c r="C311">
        <v>0</v>
      </c>
      <c r="D311" t="s">
        <v>737</v>
      </c>
      <c r="E311" s="1">
        <v>40727.695937500001</v>
      </c>
      <c r="F311" s="1">
        <v>40727.699363425927</v>
      </c>
    </row>
    <row r="312" spans="1:6" x14ac:dyDescent="0.2">
      <c r="A312">
        <v>867</v>
      </c>
      <c r="B312">
        <v>837</v>
      </c>
      <c r="C312">
        <v>0</v>
      </c>
      <c r="D312" t="s">
        <v>738</v>
      </c>
      <c r="E312" s="1">
        <v>45015.041203703702</v>
      </c>
      <c r="F312" t="s">
        <v>1</v>
      </c>
    </row>
    <row r="313" spans="1:6" x14ac:dyDescent="0.2">
      <c r="A313">
        <v>91</v>
      </c>
      <c r="B313">
        <v>838</v>
      </c>
      <c r="C313">
        <v>0</v>
      </c>
      <c r="D313" t="s">
        <v>372</v>
      </c>
      <c r="E313" s="1">
        <v>40721.669918981483</v>
      </c>
      <c r="F313" t="s">
        <v>1</v>
      </c>
    </row>
    <row r="314" spans="1:6" x14ac:dyDescent="0.2">
      <c r="A314">
        <v>482</v>
      </c>
      <c r="B314">
        <v>838</v>
      </c>
      <c r="C314">
        <v>0</v>
      </c>
      <c r="D314" t="s">
        <v>373</v>
      </c>
      <c r="E314" s="1">
        <v>42235.835266203707</v>
      </c>
      <c r="F314" t="s">
        <v>1</v>
      </c>
    </row>
    <row r="315" spans="1:6" x14ac:dyDescent="0.2">
      <c r="A315">
        <v>181</v>
      </c>
      <c r="B315">
        <v>839</v>
      </c>
      <c r="C315">
        <v>0</v>
      </c>
      <c r="D315" t="s">
        <v>739</v>
      </c>
      <c r="E315" s="1">
        <v>40738.472939814812</v>
      </c>
      <c r="F315" s="1">
        <v>40738.474386574075</v>
      </c>
    </row>
    <row r="316" spans="1:6" x14ac:dyDescent="0.2">
      <c r="A316">
        <v>296</v>
      </c>
      <c r="B316">
        <v>841</v>
      </c>
      <c r="C316">
        <v>0</v>
      </c>
      <c r="D316" t="s">
        <v>374</v>
      </c>
      <c r="E316" s="1">
        <v>40939.90828703704</v>
      </c>
      <c r="F316" s="1">
        <v>43469.902604166666</v>
      </c>
    </row>
    <row r="317" spans="1:6" x14ac:dyDescent="0.2">
      <c r="A317">
        <v>180</v>
      </c>
      <c r="B317">
        <v>843</v>
      </c>
      <c r="C317">
        <v>0</v>
      </c>
      <c r="D317" t="s">
        <v>740</v>
      </c>
      <c r="E317" s="1">
        <v>40738.45789351852</v>
      </c>
      <c r="F317" t="s">
        <v>1</v>
      </c>
    </row>
    <row r="318" spans="1:6" x14ac:dyDescent="0.2">
      <c r="A318">
        <v>468</v>
      </c>
      <c r="B318">
        <v>846</v>
      </c>
      <c r="C318">
        <v>0</v>
      </c>
      <c r="D318" t="s">
        <v>375</v>
      </c>
      <c r="E318" s="1">
        <v>42119.569733796299</v>
      </c>
      <c r="F318" s="1">
        <v>44609.064085648148</v>
      </c>
    </row>
    <row r="319" spans="1:6" x14ac:dyDescent="0.2">
      <c r="A319">
        <v>491</v>
      </c>
      <c r="B319">
        <v>848</v>
      </c>
      <c r="C319">
        <v>0</v>
      </c>
      <c r="D319" t="s">
        <v>741</v>
      </c>
      <c r="E319" s="1">
        <v>42382.632060185184</v>
      </c>
      <c r="F319" t="s">
        <v>1</v>
      </c>
    </row>
    <row r="320" spans="1:6" x14ac:dyDescent="0.2">
      <c r="A320">
        <v>734</v>
      </c>
      <c r="B320">
        <v>849</v>
      </c>
      <c r="C320">
        <v>0</v>
      </c>
      <c r="D320" t="s">
        <v>376</v>
      </c>
      <c r="E320" s="1">
        <v>44252.912476851852</v>
      </c>
      <c r="F320" s="1">
        <v>44252.919907407406</v>
      </c>
    </row>
    <row r="321" spans="1:6" x14ac:dyDescent="0.2">
      <c r="A321">
        <v>300</v>
      </c>
      <c r="B321">
        <v>850</v>
      </c>
      <c r="C321">
        <v>0</v>
      </c>
      <c r="D321" t="s">
        <v>742</v>
      </c>
      <c r="E321" s="1">
        <v>40966.543715277781</v>
      </c>
      <c r="F321" s="1">
        <v>41864.799247685187</v>
      </c>
    </row>
    <row r="322" spans="1:6" x14ac:dyDescent="0.2">
      <c r="A322">
        <v>797</v>
      </c>
      <c r="B322">
        <v>853</v>
      </c>
      <c r="C322">
        <v>0</v>
      </c>
      <c r="D322" t="s">
        <v>377</v>
      </c>
      <c r="E322" s="1">
        <v>44719.153761574074</v>
      </c>
      <c r="F322" t="s">
        <v>1</v>
      </c>
    </row>
    <row r="323" spans="1:6" x14ac:dyDescent="0.2">
      <c r="A323">
        <v>462</v>
      </c>
      <c r="B323">
        <v>855</v>
      </c>
      <c r="C323">
        <v>0</v>
      </c>
      <c r="D323" t="s">
        <v>378</v>
      </c>
      <c r="E323" s="1">
        <v>42110.925740740742</v>
      </c>
      <c r="F323" t="s">
        <v>1</v>
      </c>
    </row>
    <row r="324" spans="1:6" x14ac:dyDescent="0.2">
      <c r="A324">
        <v>412</v>
      </c>
      <c r="B324">
        <v>858</v>
      </c>
      <c r="C324">
        <v>0</v>
      </c>
      <c r="D324" t="s">
        <v>379</v>
      </c>
      <c r="E324" s="1">
        <v>41690.610937500001</v>
      </c>
      <c r="F324" s="1">
        <v>41691.717152777775</v>
      </c>
    </row>
    <row r="325" spans="1:6" x14ac:dyDescent="0.2">
      <c r="A325">
        <v>152</v>
      </c>
      <c r="B325">
        <v>860</v>
      </c>
      <c r="C325">
        <v>0</v>
      </c>
      <c r="D325" t="s">
        <v>380</v>
      </c>
      <c r="E325" s="1">
        <v>40729.831990740742</v>
      </c>
      <c r="F325" t="s">
        <v>1</v>
      </c>
    </row>
    <row r="326" spans="1:6" x14ac:dyDescent="0.2">
      <c r="A326">
        <v>151</v>
      </c>
      <c r="B326">
        <v>861</v>
      </c>
      <c r="C326">
        <v>0</v>
      </c>
      <c r="D326" t="s">
        <v>381</v>
      </c>
      <c r="E326" s="1">
        <v>40729.831134259257</v>
      </c>
      <c r="F326" t="s">
        <v>1</v>
      </c>
    </row>
    <row r="327" spans="1:6" x14ac:dyDescent="0.2">
      <c r="A327">
        <v>388</v>
      </c>
      <c r="B327">
        <v>863</v>
      </c>
      <c r="C327">
        <v>0</v>
      </c>
      <c r="D327" t="s">
        <v>382</v>
      </c>
      <c r="E327" s="1">
        <v>41462.70417824074</v>
      </c>
      <c r="F327" t="s">
        <v>1</v>
      </c>
    </row>
    <row r="328" spans="1:6" x14ac:dyDescent="0.2">
      <c r="A328">
        <v>237</v>
      </c>
      <c r="B328">
        <v>871</v>
      </c>
      <c r="C328">
        <v>0</v>
      </c>
      <c r="D328" t="s">
        <v>383</v>
      </c>
      <c r="E328" s="1">
        <v>40745.908796296295</v>
      </c>
      <c r="F328" t="s">
        <v>1</v>
      </c>
    </row>
    <row r="329" spans="1:6" x14ac:dyDescent="0.2">
      <c r="A329">
        <v>694</v>
      </c>
      <c r="B329">
        <v>873</v>
      </c>
      <c r="C329">
        <v>0</v>
      </c>
      <c r="D329" t="s">
        <v>384</v>
      </c>
      <c r="E329" s="1">
        <v>43928.295995370368</v>
      </c>
      <c r="F329" t="s">
        <v>1</v>
      </c>
    </row>
    <row r="330" spans="1:6" x14ac:dyDescent="0.2">
      <c r="A330">
        <v>838</v>
      </c>
      <c r="B330">
        <v>873</v>
      </c>
      <c r="C330">
        <v>0</v>
      </c>
      <c r="D330" t="s">
        <v>144</v>
      </c>
      <c r="E330" s="1">
        <v>44720.198506944442</v>
      </c>
      <c r="F330" t="s">
        <v>1</v>
      </c>
    </row>
    <row r="331" spans="1:6" x14ac:dyDescent="0.2">
      <c r="A331">
        <v>847</v>
      </c>
      <c r="B331">
        <v>874</v>
      </c>
      <c r="C331">
        <v>0</v>
      </c>
      <c r="D331" t="s">
        <v>385</v>
      </c>
      <c r="E331" s="1">
        <v>44810.031805555554</v>
      </c>
      <c r="F331" t="s">
        <v>1</v>
      </c>
    </row>
    <row r="332" spans="1:6" x14ac:dyDescent="0.2">
      <c r="A332">
        <v>238</v>
      </c>
      <c r="B332">
        <v>878</v>
      </c>
      <c r="C332">
        <v>0</v>
      </c>
      <c r="D332" t="s">
        <v>386</v>
      </c>
      <c r="E332" s="1">
        <v>40745.910509259258</v>
      </c>
      <c r="F332" t="s">
        <v>1</v>
      </c>
    </row>
    <row r="333" spans="1:6" x14ac:dyDescent="0.2">
      <c r="A333">
        <v>250</v>
      </c>
      <c r="B333">
        <v>886</v>
      </c>
      <c r="C333">
        <v>0</v>
      </c>
      <c r="D333" t="s">
        <v>743</v>
      </c>
      <c r="E333" s="1">
        <v>40746.847928240742</v>
      </c>
      <c r="F333" s="1">
        <v>40749.595358796294</v>
      </c>
    </row>
    <row r="334" spans="1:6" x14ac:dyDescent="0.2">
      <c r="A334">
        <v>120</v>
      </c>
      <c r="B334">
        <v>895</v>
      </c>
      <c r="C334">
        <v>0</v>
      </c>
      <c r="D334" t="s">
        <v>744</v>
      </c>
      <c r="E334" s="1">
        <v>40725.59778935185</v>
      </c>
      <c r="F334" s="1">
        <v>40867.650625000002</v>
      </c>
    </row>
    <row r="335" spans="1:6" x14ac:dyDescent="0.2">
      <c r="A335">
        <v>768</v>
      </c>
      <c r="B335">
        <v>895</v>
      </c>
      <c r="C335">
        <v>0</v>
      </c>
      <c r="D335" t="s">
        <v>387</v>
      </c>
      <c r="E335" s="1">
        <v>44596.178738425922</v>
      </c>
      <c r="F335" t="s">
        <v>1</v>
      </c>
    </row>
    <row r="336" spans="1:6" x14ac:dyDescent="0.2">
      <c r="A336">
        <v>100</v>
      </c>
      <c r="B336">
        <v>896</v>
      </c>
      <c r="C336">
        <v>0</v>
      </c>
      <c r="D336" t="s">
        <v>745</v>
      </c>
      <c r="E336" s="1">
        <v>40723.82403935185</v>
      </c>
      <c r="F336" s="1">
        <v>40723.826689814814</v>
      </c>
    </row>
    <row r="337" spans="1:6" x14ac:dyDescent="0.2">
      <c r="A337">
        <v>733</v>
      </c>
      <c r="B337">
        <v>896</v>
      </c>
      <c r="C337">
        <v>0</v>
      </c>
      <c r="D337" t="s">
        <v>388</v>
      </c>
      <c r="E337" s="1">
        <v>44249.197372685187</v>
      </c>
      <c r="F337" t="s">
        <v>1</v>
      </c>
    </row>
    <row r="338" spans="1:6" x14ac:dyDescent="0.2">
      <c r="A338">
        <v>286</v>
      </c>
      <c r="B338">
        <v>897</v>
      </c>
      <c r="C338">
        <v>0</v>
      </c>
      <c r="D338" t="s">
        <v>746</v>
      </c>
      <c r="E338" s="1">
        <v>40872.440347222226</v>
      </c>
      <c r="F338" s="1">
        <v>40872.441666666666</v>
      </c>
    </row>
    <row r="339" spans="1:6" x14ac:dyDescent="0.2">
      <c r="A339">
        <v>856</v>
      </c>
      <c r="B339">
        <v>898</v>
      </c>
      <c r="C339">
        <v>0</v>
      </c>
      <c r="D339" t="s">
        <v>389</v>
      </c>
      <c r="E339" s="1">
        <v>44930.042314814818</v>
      </c>
      <c r="F339" t="s">
        <v>1</v>
      </c>
    </row>
    <row r="340" spans="1:6" x14ac:dyDescent="0.2">
      <c r="A340">
        <v>452</v>
      </c>
      <c r="B340">
        <v>902</v>
      </c>
      <c r="C340">
        <v>0</v>
      </c>
      <c r="D340" t="s">
        <v>390</v>
      </c>
      <c r="E340" s="1">
        <v>42019.454791666663</v>
      </c>
      <c r="F340" t="s">
        <v>1</v>
      </c>
    </row>
    <row r="341" spans="1:6" x14ac:dyDescent="0.2">
      <c r="A341">
        <v>162</v>
      </c>
      <c r="B341">
        <v>908</v>
      </c>
      <c r="C341">
        <v>0</v>
      </c>
      <c r="D341" t="s">
        <v>391</v>
      </c>
      <c r="E341" s="1">
        <v>40734.709074074075</v>
      </c>
      <c r="F341" t="s">
        <v>1</v>
      </c>
    </row>
    <row r="342" spans="1:6" x14ac:dyDescent="0.2">
      <c r="A342">
        <v>693</v>
      </c>
      <c r="B342">
        <v>911</v>
      </c>
      <c r="C342">
        <v>0</v>
      </c>
      <c r="D342" t="s">
        <v>392</v>
      </c>
      <c r="E342" s="1">
        <v>43928.260277777779</v>
      </c>
      <c r="F342" t="s">
        <v>1</v>
      </c>
    </row>
    <row r="343" spans="1:6" x14ac:dyDescent="0.2">
      <c r="A343">
        <v>700</v>
      </c>
      <c r="B343">
        <v>914</v>
      </c>
      <c r="C343">
        <v>0</v>
      </c>
      <c r="D343" t="s">
        <v>393</v>
      </c>
      <c r="E343" s="1">
        <v>43951.023275462961</v>
      </c>
      <c r="F343" t="s">
        <v>1</v>
      </c>
    </row>
    <row r="344" spans="1:6" x14ac:dyDescent="0.2">
      <c r="A344">
        <v>859</v>
      </c>
      <c r="B344">
        <v>914</v>
      </c>
      <c r="C344">
        <v>0</v>
      </c>
      <c r="D344" t="s">
        <v>394</v>
      </c>
      <c r="E344" s="1">
        <v>44942.031180555554</v>
      </c>
      <c r="F344" t="s">
        <v>1</v>
      </c>
    </row>
    <row r="345" spans="1:6" x14ac:dyDescent="0.2">
      <c r="A345">
        <v>115</v>
      </c>
      <c r="B345">
        <v>915</v>
      </c>
      <c r="C345">
        <v>0</v>
      </c>
      <c r="D345" t="s">
        <v>395</v>
      </c>
      <c r="E345" s="1">
        <v>40724.857118055559</v>
      </c>
      <c r="F345" s="1">
        <v>40724.857488425929</v>
      </c>
    </row>
    <row r="346" spans="1:6" x14ac:dyDescent="0.2">
      <c r="A346">
        <v>453</v>
      </c>
      <c r="B346">
        <v>915</v>
      </c>
      <c r="C346">
        <v>0</v>
      </c>
      <c r="D346" t="s">
        <v>396</v>
      </c>
      <c r="E346" s="1">
        <v>42019.458090277774</v>
      </c>
      <c r="F346" s="1">
        <v>43951.022662037038</v>
      </c>
    </row>
    <row r="347" spans="1:6" x14ac:dyDescent="0.2">
      <c r="A347">
        <v>860</v>
      </c>
      <c r="B347">
        <v>915</v>
      </c>
      <c r="C347">
        <v>0</v>
      </c>
      <c r="D347" t="s">
        <v>394</v>
      </c>
      <c r="E347" s="1">
        <v>44942.031469907408</v>
      </c>
      <c r="F347" t="s">
        <v>1</v>
      </c>
    </row>
    <row r="348" spans="1:6" x14ac:dyDescent="0.2">
      <c r="A348">
        <v>669</v>
      </c>
      <c r="B348">
        <v>918</v>
      </c>
      <c r="C348">
        <v>0</v>
      </c>
      <c r="D348" t="s">
        <v>747</v>
      </c>
      <c r="E348" s="1">
        <v>43808.938981481479</v>
      </c>
      <c r="F348" t="s">
        <v>1</v>
      </c>
    </row>
    <row r="349" spans="1:6" x14ac:dyDescent="0.2">
      <c r="A349">
        <v>668</v>
      </c>
      <c r="B349">
        <v>919</v>
      </c>
      <c r="C349">
        <v>0</v>
      </c>
      <c r="D349" t="s">
        <v>397</v>
      </c>
      <c r="E349" s="1">
        <v>43808.938009259262</v>
      </c>
      <c r="F349" t="s">
        <v>1</v>
      </c>
    </row>
    <row r="350" spans="1:6" x14ac:dyDescent="0.2">
      <c r="A350">
        <v>301</v>
      </c>
      <c r="B350">
        <v>927</v>
      </c>
      <c r="C350">
        <v>0</v>
      </c>
      <c r="D350" t="s">
        <v>398</v>
      </c>
      <c r="E350" s="1">
        <v>40966.544293981482</v>
      </c>
      <c r="F350" s="1">
        <v>43923.19940972222</v>
      </c>
    </row>
    <row r="351" spans="1:6" x14ac:dyDescent="0.2">
      <c r="A351">
        <v>779</v>
      </c>
      <c r="B351">
        <v>927</v>
      </c>
      <c r="C351">
        <v>0</v>
      </c>
      <c r="D351" t="s">
        <v>399</v>
      </c>
      <c r="E351" s="1">
        <v>44692.525775462964</v>
      </c>
      <c r="F351" t="s">
        <v>1</v>
      </c>
    </row>
    <row r="352" spans="1:6" x14ac:dyDescent="0.2">
      <c r="A352">
        <v>111</v>
      </c>
      <c r="B352">
        <v>932</v>
      </c>
      <c r="C352">
        <v>0</v>
      </c>
      <c r="D352" t="s">
        <v>400</v>
      </c>
      <c r="E352" s="1">
        <v>40724.840312499997</v>
      </c>
      <c r="F352" t="s">
        <v>1</v>
      </c>
    </row>
    <row r="353" spans="1:6" x14ac:dyDescent="0.2">
      <c r="A353">
        <v>741</v>
      </c>
      <c r="B353">
        <v>934</v>
      </c>
      <c r="C353">
        <v>0</v>
      </c>
      <c r="D353" t="s">
        <v>401</v>
      </c>
      <c r="E353" s="1">
        <v>44316.130208333336</v>
      </c>
      <c r="F353" t="s">
        <v>1</v>
      </c>
    </row>
    <row r="354" spans="1:6" x14ac:dyDescent="0.2">
      <c r="A354">
        <v>703</v>
      </c>
      <c r="B354">
        <v>938</v>
      </c>
      <c r="C354">
        <v>0</v>
      </c>
      <c r="D354" t="s">
        <v>402</v>
      </c>
      <c r="E354" s="1">
        <v>43956.146597222221</v>
      </c>
      <c r="F354" t="s">
        <v>1</v>
      </c>
    </row>
    <row r="355" spans="1:6" x14ac:dyDescent="0.2">
      <c r="A355">
        <v>438</v>
      </c>
      <c r="B355">
        <v>941</v>
      </c>
      <c r="C355">
        <v>0</v>
      </c>
      <c r="D355" t="s">
        <v>403</v>
      </c>
      <c r="E355" s="1">
        <v>41898.859432870369</v>
      </c>
      <c r="F355" t="s">
        <v>1</v>
      </c>
    </row>
    <row r="356" spans="1:6" x14ac:dyDescent="0.2">
      <c r="A356">
        <v>276</v>
      </c>
      <c r="B356">
        <v>943</v>
      </c>
      <c r="C356">
        <v>0</v>
      </c>
      <c r="D356" t="s">
        <v>404</v>
      </c>
      <c r="E356" s="1">
        <v>40762.725370370368</v>
      </c>
      <c r="F356" t="s">
        <v>1</v>
      </c>
    </row>
    <row r="357" spans="1:6" x14ac:dyDescent="0.2">
      <c r="A357">
        <v>401</v>
      </c>
      <c r="B357">
        <v>944</v>
      </c>
      <c r="C357">
        <v>0</v>
      </c>
      <c r="D357" t="s">
        <v>748</v>
      </c>
      <c r="E357" s="1">
        <v>41558.664351851854</v>
      </c>
      <c r="F357" t="s">
        <v>1</v>
      </c>
    </row>
    <row r="358" spans="1:6" x14ac:dyDescent="0.2">
      <c r="A358">
        <v>287</v>
      </c>
      <c r="B358">
        <v>951</v>
      </c>
      <c r="C358">
        <v>0</v>
      </c>
      <c r="D358" t="s">
        <v>405</v>
      </c>
      <c r="E358" s="1">
        <v>40874.83184027778</v>
      </c>
      <c r="F358" t="s">
        <v>1</v>
      </c>
    </row>
    <row r="359" spans="1:6" x14ac:dyDescent="0.2">
      <c r="A359">
        <v>757</v>
      </c>
      <c r="B359">
        <v>962</v>
      </c>
      <c r="C359">
        <v>0</v>
      </c>
      <c r="D359" t="s">
        <v>406</v>
      </c>
      <c r="E359" s="1">
        <v>44428.478263888886</v>
      </c>
      <c r="F359" t="s">
        <v>1</v>
      </c>
    </row>
    <row r="360" spans="1:6" x14ac:dyDescent="0.2">
      <c r="A360">
        <v>566</v>
      </c>
      <c r="B360">
        <v>968</v>
      </c>
      <c r="C360">
        <v>0</v>
      </c>
      <c r="D360" t="s">
        <v>407</v>
      </c>
      <c r="E360" s="1">
        <v>42856.524502314816</v>
      </c>
      <c r="F360" t="s">
        <v>1</v>
      </c>
    </row>
    <row r="361" spans="1:6" x14ac:dyDescent="0.2">
      <c r="A361">
        <v>72</v>
      </c>
      <c r="B361">
        <v>969</v>
      </c>
      <c r="C361">
        <v>0</v>
      </c>
      <c r="D361" t="s">
        <v>408</v>
      </c>
      <c r="E361" s="1">
        <v>40701.481192129628</v>
      </c>
      <c r="F361" t="s">
        <v>1</v>
      </c>
    </row>
    <row r="362" spans="1:6" x14ac:dyDescent="0.2">
      <c r="A362">
        <v>567</v>
      </c>
      <c r="B362">
        <v>970</v>
      </c>
      <c r="C362">
        <v>0</v>
      </c>
      <c r="D362" t="s">
        <v>407</v>
      </c>
      <c r="E362" s="1">
        <v>42856.524918981479</v>
      </c>
      <c r="F362" t="s">
        <v>1</v>
      </c>
    </row>
    <row r="363" spans="1:6" x14ac:dyDescent="0.2">
      <c r="A363">
        <v>850</v>
      </c>
      <c r="B363">
        <v>972</v>
      </c>
      <c r="C363">
        <v>0</v>
      </c>
      <c r="D363" t="s">
        <v>409</v>
      </c>
      <c r="E363" s="1">
        <v>44846.213750000003</v>
      </c>
      <c r="F363" t="s">
        <v>1</v>
      </c>
    </row>
    <row r="364" spans="1:6" x14ac:dyDescent="0.2">
      <c r="A364">
        <v>197</v>
      </c>
      <c r="B364">
        <v>974</v>
      </c>
      <c r="C364">
        <v>0</v>
      </c>
      <c r="D364" t="s">
        <v>410</v>
      </c>
      <c r="E364" s="1">
        <v>40738.798310185186</v>
      </c>
      <c r="F364" t="s">
        <v>1</v>
      </c>
    </row>
    <row r="365" spans="1:6" x14ac:dyDescent="0.2">
      <c r="A365">
        <v>207</v>
      </c>
      <c r="B365">
        <v>976</v>
      </c>
      <c r="C365">
        <v>0</v>
      </c>
      <c r="D365" t="s">
        <v>411</v>
      </c>
      <c r="E365" s="1">
        <v>40742.836354166669</v>
      </c>
      <c r="F365" t="s">
        <v>1</v>
      </c>
    </row>
    <row r="366" spans="1:6" x14ac:dyDescent="0.2">
      <c r="A366">
        <v>176</v>
      </c>
      <c r="B366">
        <v>978</v>
      </c>
      <c r="C366">
        <v>0</v>
      </c>
      <c r="D366" t="s">
        <v>749</v>
      </c>
      <c r="E366" s="1">
        <v>40737.650543981479</v>
      </c>
      <c r="F366" t="s">
        <v>1</v>
      </c>
    </row>
    <row r="367" spans="1:6" x14ac:dyDescent="0.2">
      <c r="A367">
        <v>177</v>
      </c>
      <c r="B367">
        <v>979</v>
      </c>
      <c r="C367">
        <v>0</v>
      </c>
      <c r="D367" t="s">
        <v>750</v>
      </c>
      <c r="E367" s="1">
        <v>40737.651990740742</v>
      </c>
      <c r="F367" s="1">
        <v>40737.652372685188</v>
      </c>
    </row>
    <row r="368" spans="1:6" x14ac:dyDescent="0.2">
      <c r="A368">
        <v>418</v>
      </c>
      <c r="B368">
        <v>980</v>
      </c>
      <c r="C368">
        <v>0</v>
      </c>
      <c r="D368" t="s">
        <v>412</v>
      </c>
      <c r="E368" s="1">
        <v>41753.667372685188</v>
      </c>
      <c r="F368" t="s">
        <v>1</v>
      </c>
    </row>
    <row r="369" spans="1:6" x14ac:dyDescent="0.2">
      <c r="A369">
        <v>419</v>
      </c>
      <c r="B369">
        <v>982</v>
      </c>
      <c r="C369">
        <v>0</v>
      </c>
      <c r="D369" t="s">
        <v>413</v>
      </c>
      <c r="E369" s="1">
        <v>41753.668055555558</v>
      </c>
      <c r="F369" t="s">
        <v>1</v>
      </c>
    </row>
    <row r="370" spans="1:6" x14ac:dyDescent="0.2">
      <c r="A370">
        <v>141</v>
      </c>
      <c r="B370">
        <v>986</v>
      </c>
      <c r="C370">
        <v>0</v>
      </c>
      <c r="D370" t="s">
        <v>414</v>
      </c>
      <c r="E370" s="1">
        <v>40728.667442129627</v>
      </c>
      <c r="F370" t="s">
        <v>1</v>
      </c>
    </row>
    <row r="371" spans="1:6" x14ac:dyDescent="0.2">
      <c r="A371">
        <v>335</v>
      </c>
      <c r="B371">
        <v>987</v>
      </c>
      <c r="C371">
        <v>0</v>
      </c>
      <c r="D371" t="s">
        <v>415</v>
      </c>
      <c r="E371" s="1">
        <v>41176.822442129633</v>
      </c>
      <c r="F371" t="s">
        <v>1</v>
      </c>
    </row>
    <row r="372" spans="1:6" x14ac:dyDescent="0.2">
      <c r="A372">
        <v>143</v>
      </c>
      <c r="B372">
        <v>988</v>
      </c>
      <c r="C372">
        <v>0</v>
      </c>
      <c r="D372" t="s">
        <v>751</v>
      </c>
      <c r="E372" s="1">
        <v>40728.671261574076</v>
      </c>
      <c r="F372" t="s">
        <v>1</v>
      </c>
    </row>
    <row r="373" spans="1:6" x14ac:dyDescent="0.2">
      <c r="A373">
        <v>142</v>
      </c>
      <c r="B373">
        <v>989</v>
      </c>
      <c r="C373">
        <v>0</v>
      </c>
      <c r="D373" t="s">
        <v>752</v>
      </c>
      <c r="E373" s="1">
        <v>40728.669247685182</v>
      </c>
      <c r="F373" t="s">
        <v>1</v>
      </c>
    </row>
    <row r="374" spans="1:6" x14ac:dyDescent="0.2">
      <c r="A374">
        <v>240</v>
      </c>
      <c r="B374">
        <v>990</v>
      </c>
      <c r="C374">
        <v>0</v>
      </c>
      <c r="D374" t="s">
        <v>416</v>
      </c>
      <c r="E374" s="1">
        <v>40745.927731481483</v>
      </c>
      <c r="F374" t="s">
        <v>1</v>
      </c>
    </row>
    <row r="375" spans="1:6" x14ac:dyDescent="0.2">
      <c r="A375">
        <v>439</v>
      </c>
      <c r="B375">
        <v>990</v>
      </c>
      <c r="C375">
        <v>0</v>
      </c>
      <c r="D375" t="s">
        <v>753</v>
      </c>
      <c r="E375" s="1">
        <v>41901.292337962965</v>
      </c>
      <c r="F375" t="s">
        <v>1</v>
      </c>
    </row>
    <row r="376" spans="1:6" x14ac:dyDescent="0.2">
      <c r="A376">
        <v>241</v>
      </c>
      <c r="B376">
        <v>991</v>
      </c>
      <c r="C376">
        <v>0</v>
      </c>
      <c r="D376" t="s">
        <v>417</v>
      </c>
      <c r="E376" s="1">
        <v>40745.928344907406</v>
      </c>
      <c r="F376" t="s">
        <v>1</v>
      </c>
    </row>
    <row r="377" spans="1:6" x14ac:dyDescent="0.2">
      <c r="A377">
        <v>32</v>
      </c>
      <c r="B377">
        <v>998</v>
      </c>
      <c r="C377">
        <v>0</v>
      </c>
      <c r="D377" t="s">
        <v>418</v>
      </c>
      <c r="E377" s="1">
        <v>40426.893333333333</v>
      </c>
      <c r="F377" t="s">
        <v>1</v>
      </c>
    </row>
    <row r="378" spans="1:6" x14ac:dyDescent="0.2">
      <c r="A378">
        <v>302</v>
      </c>
      <c r="B378">
        <v>1000</v>
      </c>
      <c r="C378">
        <v>0</v>
      </c>
      <c r="D378" t="s">
        <v>419</v>
      </c>
      <c r="E378" s="1">
        <v>40966.544930555552</v>
      </c>
      <c r="F378" t="s">
        <v>1</v>
      </c>
    </row>
    <row r="379" spans="1:6" x14ac:dyDescent="0.2">
      <c r="A379">
        <v>128</v>
      </c>
      <c r="B379">
        <v>1007</v>
      </c>
      <c r="C379">
        <v>0</v>
      </c>
      <c r="D379" t="s">
        <v>754</v>
      </c>
      <c r="E379" s="1">
        <v>40727.735081018516</v>
      </c>
      <c r="F379" t="s">
        <v>1</v>
      </c>
    </row>
    <row r="380" spans="1:6" x14ac:dyDescent="0.2">
      <c r="A380">
        <v>916</v>
      </c>
      <c r="B380">
        <v>1007</v>
      </c>
      <c r="C380">
        <v>0</v>
      </c>
      <c r="D380" t="s">
        <v>755</v>
      </c>
      <c r="E380" s="1">
        <v>45769.813240740739</v>
      </c>
      <c r="F380" t="s">
        <v>1</v>
      </c>
    </row>
    <row r="381" spans="1:6" x14ac:dyDescent="0.2">
      <c r="A381">
        <v>271</v>
      </c>
      <c r="B381">
        <v>1008</v>
      </c>
      <c r="C381">
        <v>0</v>
      </c>
      <c r="D381" t="s">
        <v>420</v>
      </c>
      <c r="E381" s="1">
        <v>40756.71402777778</v>
      </c>
      <c r="F381" t="s">
        <v>1</v>
      </c>
    </row>
    <row r="382" spans="1:6" x14ac:dyDescent="0.2">
      <c r="A382">
        <v>148</v>
      </c>
      <c r="B382">
        <v>1009</v>
      </c>
      <c r="C382">
        <v>0</v>
      </c>
      <c r="D382" t="s">
        <v>421</v>
      </c>
      <c r="E382" s="1">
        <v>40729.818738425929</v>
      </c>
      <c r="F382" t="s">
        <v>1</v>
      </c>
    </row>
    <row r="383" spans="1:6" x14ac:dyDescent="0.2">
      <c r="A383">
        <v>147</v>
      </c>
      <c r="B383">
        <v>1010</v>
      </c>
      <c r="C383">
        <v>0</v>
      </c>
      <c r="D383" t="s">
        <v>756</v>
      </c>
      <c r="E383" s="1">
        <v>40729.817141203705</v>
      </c>
      <c r="F383" t="s">
        <v>1</v>
      </c>
    </row>
    <row r="384" spans="1:6" x14ac:dyDescent="0.2">
      <c r="A384">
        <v>349</v>
      </c>
      <c r="B384">
        <v>1010</v>
      </c>
      <c r="C384">
        <v>0</v>
      </c>
      <c r="D384" t="s">
        <v>757</v>
      </c>
      <c r="E384" s="1">
        <v>41271.900902777779</v>
      </c>
      <c r="F384" t="s">
        <v>1</v>
      </c>
    </row>
    <row r="385" spans="1:6" x14ac:dyDescent="0.2">
      <c r="A385">
        <v>878</v>
      </c>
      <c r="B385">
        <v>1010</v>
      </c>
      <c r="C385">
        <v>0</v>
      </c>
      <c r="D385" t="s">
        <v>758</v>
      </c>
      <c r="E385" s="1">
        <v>45111.279421296298</v>
      </c>
      <c r="F385" t="s">
        <v>1</v>
      </c>
    </row>
    <row r="386" spans="1:6" x14ac:dyDescent="0.2">
      <c r="A386">
        <v>357</v>
      </c>
      <c r="B386">
        <v>1011</v>
      </c>
      <c r="C386">
        <v>0</v>
      </c>
      <c r="D386" t="s">
        <v>422</v>
      </c>
      <c r="E386" s="1">
        <v>41337.868969907409</v>
      </c>
      <c r="F386" t="s">
        <v>1</v>
      </c>
    </row>
    <row r="387" spans="1:6" x14ac:dyDescent="0.2">
      <c r="A387">
        <v>139</v>
      </c>
      <c r="B387">
        <v>1018</v>
      </c>
      <c r="C387">
        <v>0</v>
      </c>
      <c r="D387" t="s">
        <v>759</v>
      </c>
      <c r="E387" s="1">
        <v>40728.368043981478</v>
      </c>
      <c r="F387" s="1">
        <v>42964.437604166669</v>
      </c>
    </row>
    <row r="388" spans="1:6" x14ac:dyDescent="0.2">
      <c r="A388">
        <v>601</v>
      </c>
      <c r="B388">
        <v>1024</v>
      </c>
      <c r="C388">
        <v>0</v>
      </c>
      <c r="D388" t="s">
        <v>423</v>
      </c>
      <c r="E388" s="1">
        <v>43265.620995370373</v>
      </c>
      <c r="F388" t="s">
        <v>1</v>
      </c>
    </row>
    <row r="389" spans="1:6" x14ac:dyDescent="0.2">
      <c r="A389">
        <v>209</v>
      </c>
      <c r="B389">
        <v>1027</v>
      </c>
      <c r="C389">
        <v>0</v>
      </c>
      <c r="D389" t="s">
        <v>424</v>
      </c>
      <c r="E389" s="1">
        <v>40742.839907407404</v>
      </c>
      <c r="F389" t="s">
        <v>1</v>
      </c>
    </row>
    <row r="390" spans="1:6" x14ac:dyDescent="0.2">
      <c r="A390">
        <v>761</v>
      </c>
      <c r="B390">
        <v>1029</v>
      </c>
      <c r="C390">
        <v>0</v>
      </c>
      <c r="D390" t="s">
        <v>425</v>
      </c>
      <c r="E390" s="1">
        <v>44496.069780092592</v>
      </c>
      <c r="F390" s="1">
        <v>44496.070925925924</v>
      </c>
    </row>
    <row r="391" spans="1:6" x14ac:dyDescent="0.2">
      <c r="A391">
        <v>159</v>
      </c>
      <c r="B391">
        <v>1031</v>
      </c>
      <c r="C391">
        <v>0</v>
      </c>
      <c r="D391" t="s">
        <v>760</v>
      </c>
      <c r="E391" s="1">
        <v>40734.683055555557</v>
      </c>
      <c r="F391" s="1">
        <v>44317.007314814815</v>
      </c>
    </row>
    <row r="392" spans="1:6" x14ac:dyDescent="0.2">
      <c r="A392">
        <v>743</v>
      </c>
      <c r="B392">
        <v>1031</v>
      </c>
      <c r="C392">
        <v>0</v>
      </c>
      <c r="D392" t="s">
        <v>426</v>
      </c>
      <c r="E392" s="1">
        <v>44317.008738425924</v>
      </c>
      <c r="F392" t="s">
        <v>1</v>
      </c>
    </row>
    <row r="393" spans="1:6" x14ac:dyDescent="0.2">
      <c r="A393">
        <v>475</v>
      </c>
      <c r="B393">
        <v>1032</v>
      </c>
      <c r="C393">
        <v>0</v>
      </c>
      <c r="D393" t="s">
        <v>427</v>
      </c>
      <c r="E393" s="1">
        <v>42199.804618055554</v>
      </c>
      <c r="F393" t="s">
        <v>1</v>
      </c>
    </row>
    <row r="394" spans="1:6" x14ac:dyDescent="0.2">
      <c r="A394">
        <v>857</v>
      </c>
      <c r="B394">
        <v>1032</v>
      </c>
      <c r="C394">
        <v>0</v>
      </c>
      <c r="D394" t="s">
        <v>394</v>
      </c>
      <c r="E394" s="1">
        <v>44942.030532407407</v>
      </c>
      <c r="F394" t="s">
        <v>1</v>
      </c>
    </row>
    <row r="395" spans="1:6" x14ac:dyDescent="0.2">
      <c r="A395">
        <v>375</v>
      </c>
      <c r="B395">
        <v>1033</v>
      </c>
      <c r="C395">
        <v>0</v>
      </c>
      <c r="D395" t="s">
        <v>428</v>
      </c>
      <c r="E395" s="1">
        <v>41373.388831018521</v>
      </c>
      <c r="F395" s="1">
        <v>41373.717939814815</v>
      </c>
    </row>
    <row r="396" spans="1:6" x14ac:dyDescent="0.2">
      <c r="A396">
        <v>356</v>
      </c>
      <c r="B396">
        <v>1039</v>
      </c>
      <c r="C396">
        <v>0</v>
      </c>
      <c r="D396" t="s">
        <v>429</v>
      </c>
      <c r="E396" s="1">
        <v>41334.702291666668</v>
      </c>
      <c r="F396" t="s">
        <v>1</v>
      </c>
    </row>
    <row r="397" spans="1:6" x14ac:dyDescent="0.2">
      <c r="A397">
        <v>215</v>
      </c>
      <c r="B397">
        <v>1042</v>
      </c>
      <c r="C397">
        <v>0</v>
      </c>
      <c r="D397" t="s">
        <v>430</v>
      </c>
      <c r="E397" s="1">
        <v>40744.592893518522</v>
      </c>
      <c r="F397" t="s">
        <v>1</v>
      </c>
    </row>
    <row r="398" spans="1:6" x14ac:dyDescent="0.2">
      <c r="A398">
        <v>216</v>
      </c>
      <c r="B398">
        <v>1043</v>
      </c>
      <c r="C398">
        <v>0</v>
      </c>
      <c r="D398" t="s">
        <v>431</v>
      </c>
      <c r="E398" s="1">
        <v>40744.601840277777</v>
      </c>
      <c r="F398" t="s">
        <v>1</v>
      </c>
    </row>
    <row r="399" spans="1:6" x14ac:dyDescent="0.2">
      <c r="A399">
        <v>811</v>
      </c>
      <c r="B399">
        <v>1046</v>
      </c>
      <c r="C399">
        <v>0</v>
      </c>
      <c r="D399" t="s">
        <v>432</v>
      </c>
      <c r="E399" s="1">
        <v>44719.174988425926</v>
      </c>
      <c r="F399" t="s">
        <v>1</v>
      </c>
    </row>
    <row r="400" spans="1:6" x14ac:dyDescent="0.2">
      <c r="A400">
        <v>242</v>
      </c>
      <c r="B400">
        <v>1053</v>
      </c>
      <c r="C400">
        <v>0</v>
      </c>
      <c r="D400" t="s">
        <v>433</v>
      </c>
      <c r="E400" s="1">
        <v>40745.929710648146</v>
      </c>
      <c r="F400" t="s">
        <v>1</v>
      </c>
    </row>
    <row r="401" spans="1:6" x14ac:dyDescent="0.2">
      <c r="A401">
        <v>126</v>
      </c>
      <c r="B401">
        <v>1054</v>
      </c>
      <c r="C401">
        <v>0</v>
      </c>
      <c r="D401" t="s">
        <v>761</v>
      </c>
      <c r="E401" s="1">
        <v>40727.703935185185</v>
      </c>
      <c r="F401" t="s">
        <v>1</v>
      </c>
    </row>
    <row r="402" spans="1:6" x14ac:dyDescent="0.2">
      <c r="A402">
        <v>545</v>
      </c>
      <c r="B402">
        <v>1054</v>
      </c>
      <c r="C402">
        <v>0</v>
      </c>
      <c r="D402" t="s">
        <v>762</v>
      </c>
      <c r="E402" s="1">
        <v>42711.495011574072</v>
      </c>
      <c r="F402" t="s">
        <v>1</v>
      </c>
    </row>
    <row r="403" spans="1:6" x14ac:dyDescent="0.2">
      <c r="A403">
        <v>654</v>
      </c>
      <c r="B403">
        <v>1055</v>
      </c>
      <c r="C403">
        <v>0</v>
      </c>
      <c r="D403" t="s">
        <v>434</v>
      </c>
      <c r="E403" s="1">
        <v>43662.219571759262</v>
      </c>
      <c r="F403" t="s">
        <v>1</v>
      </c>
    </row>
    <row r="404" spans="1:6" x14ac:dyDescent="0.2">
      <c r="A404">
        <v>505</v>
      </c>
      <c r="B404">
        <v>1056</v>
      </c>
      <c r="C404">
        <v>0</v>
      </c>
      <c r="D404" t="s">
        <v>435</v>
      </c>
      <c r="E404" s="1">
        <v>42513.632060185184</v>
      </c>
      <c r="F404" t="s">
        <v>1</v>
      </c>
    </row>
    <row r="405" spans="1:6" x14ac:dyDescent="0.2">
      <c r="A405">
        <v>182</v>
      </c>
      <c r="B405">
        <v>1057</v>
      </c>
      <c r="C405">
        <v>0</v>
      </c>
      <c r="D405" t="s">
        <v>436</v>
      </c>
      <c r="E405" s="1">
        <v>40738.476817129631</v>
      </c>
      <c r="F405" t="s">
        <v>1</v>
      </c>
    </row>
    <row r="406" spans="1:6" x14ac:dyDescent="0.2">
      <c r="A406">
        <v>189</v>
      </c>
      <c r="B406">
        <v>1063</v>
      </c>
      <c r="C406">
        <v>0</v>
      </c>
      <c r="D406" t="s">
        <v>763</v>
      </c>
      <c r="E406" s="1">
        <v>40738.621539351851</v>
      </c>
      <c r="F406" t="s">
        <v>1</v>
      </c>
    </row>
    <row r="407" spans="1:6" x14ac:dyDescent="0.2">
      <c r="A407">
        <v>114</v>
      </c>
      <c r="B407">
        <v>1075</v>
      </c>
      <c r="C407">
        <v>0</v>
      </c>
      <c r="D407" t="s">
        <v>437</v>
      </c>
      <c r="E407" s="1">
        <v>40724.85297453704</v>
      </c>
      <c r="F407" t="s">
        <v>1</v>
      </c>
    </row>
    <row r="408" spans="1:6" x14ac:dyDescent="0.2">
      <c r="A408">
        <v>102</v>
      </c>
      <c r="B408">
        <v>1076</v>
      </c>
      <c r="C408">
        <v>0</v>
      </c>
      <c r="D408" t="s">
        <v>438</v>
      </c>
      <c r="E408" s="1">
        <v>40723.862372685187</v>
      </c>
      <c r="F408" t="s">
        <v>1</v>
      </c>
    </row>
    <row r="409" spans="1:6" x14ac:dyDescent="0.2">
      <c r="A409">
        <v>662</v>
      </c>
      <c r="B409">
        <v>1085</v>
      </c>
      <c r="C409">
        <v>0</v>
      </c>
      <c r="D409" t="s">
        <v>764</v>
      </c>
      <c r="E409" s="1">
        <v>43739.290671296294</v>
      </c>
      <c r="F409" t="s">
        <v>1</v>
      </c>
    </row>
    <row r="410" spans="1:6" x14ac:dyDescent="0.2">
      <c r="A410">
        <v>303</v>
      </c>
      <c r="B410">
        <v>1086</v>
      </c>
      <c r="C410">
        <v>0</v>
      </c>
      <c r="D410" t="s">
        <v>439</v>
      </c>
      <c r="E410" s="1">
        <v>40966.545717592591</v>
      </c>
      <c r="F410" t="s">
        <v>1</v>
      </c>
    </row>
    <row r="411" spans="1:6" x14ac:dyDescent="0.2">
      <c r="A411">
        <v>310</v>
      </c>
      <c r="B411">
        <v>1088</v>
      </c>
      <c r="C411">
        <v>0</v>
      </c>
      <c r="D411" t="s">
        <v>440</v>
      </c>
      <c r="E411" s="1">
        <v>40969.885162037041</v>
      </c>
      <c r="F411" t="s">
        <v>1</v>
      </c>
    </row>
    <row r="412" spans="1:6" x14ac:dyDescent="0.2">
      <c r="A412">
        <v>709</v>
      </c>
      <c r="B412">
        <v>1101</v>
      </c>
      <c r="C412">
        <v>0</v>
      </c>
      <c r="D412" t="s">
        <v>765</v>
      </c>
      <c r="E412" s="1">
        <v>44053.02003472222</v>
      </c>
      <c r="F412" t="s">
        <v>1</v>
      </c>
    </row>
    <row r="413" spans="1:6" x14ac:dyDescent="0.2">
      <c r="A413">
        <v>88</v>
      </c>
      <c r="B413">
        <v>1110</v>
      </c>
      <c r="C413">
        <v>0</v>
      </c>
      <c r="D413" t="s">
        <v>441</v>
      </c>
      <c r="E413" s="1">
        <v>40716.722673611112</v>
      </c>
      <c r="F413" t="s">
        <v>1</v>
      </c>
    </row>
    <row r="414" spans="1:6" x14ac:dyDescent="0.2">
      <c r="A414">
        <v>255</v>
      </c>
      <c r="B414">
        <v>1111</v>
      </c>
      <c r="C414">
        <v>0</v>
      </c>
      <c r="D414" t="s">
        <v>442</v>
      </c>
      <c r="E414" s="1">
        <v>40748.599791666667</v>
      </c>
      <c r="F414" t="s">
        <v>1</v>
      </c>
    </row>
    <row r="415" spans="1:6" x14ac:dyDescent="0.2">
      <c r="A415">
        <v>396</v>
      </c>
      <c r="B415">
        <v>1112</v>
      </c>
      <c r="C415">
        <v>0</v>
      </c>
      <c r="D415" t="s">
        <v>443</v>
      </c>
      <c r="E415" s="1">
        <v>41498.503634259258</v>
      </c>
      <c r="F415" t="s">
        <v>1</v>
      </c>
    </row>
    <row r="416" spans="1:6" x14ac:dyDescent="0.2">
      <c r="A416">
        <v>397</v>
      </c>
      <c r="B416">
        <v>1113</v>
      </c>
      <c r="C416">
        <v>0</v>
      </c>
      <c r="D416" t="s">
        <v>444</v>
      </c>
      <c r="E416" s="1">
        <v>41498.504340277781</v>
      </c>
      <c r="F416" t="s">
        <v>1</v>
      </c>
    </row>
    <row r="417" spans="1:6" x14ac:dyDescent="0.2">
      <c r="A417">
        <v>149</v>
      </c>
      <c r="B417">
        <v>1126</v>
      </c>
      <c r="C417">
        <v>0</v>
      </c>
      <c r="D417" t="s">
        <v>353</v>
      </c>
      <c r="E417" s="1">
        <v>40729.823194444441</v>
      </c>
      <c r="F417" t="s">
        <v>1</v>
      </c>
    </row>
    <row r="418" spans="1:6" x14ac:dyDescent="0.2">
      <c r="A418">
        <v>150</v>
      </c>
      <c r="B418">
        <v>1127</v>
      </c>
      <c r="C418">
        <v>0</v>
      </c>
      <c r="D418" t="s">
        <v>353</v>
      </c>
      <c r="E418" s="1">
        <v>40729.823993055557</v>
      </c>
      <c r="F418" t="s">
        <v>1</v>
      </c>
    </row>
    <row r="419" spans="1:6" x14ac:dyDescent="0.2">
      <c r="A419">
        <v>222</v>
      </c>
      <c r="B419">
        <v>1128</v>
      </c>
      <c r="C419">
        <v>0</v>
      </c>
      <c r="D419" t="s">
        <v>445</v>
      </c>
      <c r="E419" s="1">
        <v>40745.513773148145</v>
      </c>
      <c r="F419" s="1">
        <v>40745.839571759258</v>
      </c>
    </row>
    <row r="420" spans="1:6" x14ac:dyDescent="0.2">
      <c r="A420">
        <v>223</v>
      </c>
      <c r="B420">
        <v>1129</v>
      </c>
      <c r="C420">
        <v>0</v>
      </c>
      <c r="D420" t="s">
        <v>446</v>
      </c>
      <c r="E420" s="1">
        <v>40745.514872685184</v>
      </c>
      <c r="F420" t="s">
        <v>1</v>
      </c>
    </row>
    <row r="421" spans="1:6" x14ac:dyDescent="0.2">
      <c r="A421">
        <v>425</v>
      </c>
      <c r="B421">
        <v>1129</v>
      </c>
      <c r="C421">
        <v>0</v>
      </c>
      <c r="D421" t="s">
        <v>766</v>
      </c>
      <c r="E421" s="1">
        <v>41821.509050925924</v>
      </c>
      <c r="F421" t="s">
        <v>1</v>
      </c>
    </row>
    <row r="422" spans="1:6" x14ac:dyDescent="0.2">
      <c r="A422">
        <v>221</v>
      </c>
      <c r="B422">
        <v>1130</v>
      </c>
      <c r="C422">
        <v>0</v>
      </c>
      <c r="D422" t="s">
        <v>767</v>
      </c>
      <c r="E422" s="1">
        <v>40745.510046296295</v>
      </c>
      <c r="F422" s="1">
        <v>40745.513124999998</v>
      </c>
    </row>
    <row r="423" spans="1:6" x14ac:dyDescent="0.2">
      <c r="A423">
        <v>217</v>
      </c>
      <c r="B423">
        <v>1133</v>
      </c>
      <c r="C423">
        <v>0</v>
      </c>
      <c r="D423" t="s">
        <v>447</v>
      </c>
      <c r="E423" s="1">
        <v>40744.616354166668</v>
      </c>
      <c r="F423" t="s">
        <v>1</v>
      </c>
    </row>
    <row r="424" spans="1:6" x14ac:dyDescent="0.2">
      <c r="A424">
        <v>919</v>
      </c>
      <c r="B424">
        <v>1134</v>
      </c>
      <c r="C424">
        <v>0</v>
      </c>
      <c r="D424" t="s">
        <v>448</v>
      </c>
      <c r="E424" s="1">
        <v>45801.293923611112</v>
      </c>
      <c r="F424" t="s">
        <v>1</v>
      </c>
    </row>
    <row r="425" spans="1:6" x14ac:dyDescent="0.2">
      <c r="A425">
        <v>167</v>
      </c>
      <c r="B425">
        <v>1135</v>
      </c>
      <c r="C425">
        <v>0</v>
      </c>
      <c r="D425" t="s">
        <v>449</v>
      </c>
      <c r="E425" s="1">
        <v>40737.435868055552</v>
      </c>
      <c r="F425" t="s">
        <v>1</v>
      </c>
    </row>
    <row r="426" spans="1:6" x14ac:dyDescent="0.2">
      <c r="A426">
        <v>332</v>
      </c>
      <c r="B426">
        <v>1136</v>
      </c>
      <c r="C426">
        <v>0</v>
      </c>
      <c r="D426" t="s">
        <v>450</v>
      </c>
      <c r="E426" s="1">
        <v>41175.863912037035</v>
      </c>
      <c r="F426" t="s">
        <v>1</v>
      </c>
    </row>
    <row r="427" spans="1:6" x14ac:dyDescent="0.2">
      <c r="A427">
        <v>799</v>
      </c>
      <c r="B427">
        <v>1142</v>
      </c>
      <c r="C427">
        <v>0</v>
      </c>
      <c r="D427" t="s">
        <v>451</v>
      </c>
      <c r="E427" s="1">
        <v>44719.156458333331</v>
      </c>
      <c r="F427" t="s">
        <v>1</v>
      </c>
    </row>
    <row r="428" spans="1:6" x14ac:dyDescent="0.2">
      <c r="A428">
        <v>920</v>
      </c>
      <c r="B428">
        <v>1142</v>
      </c>
      <c r="C428">
        <v>0</v>
      </c>
      <c r="D428" t="s">
        <v>452</v>
      </c>
      <c r="E428" s="1">
        <v>45801.294930555552</v>
      </c>
      <c r="F428" t="s">
        <v>1</v>
      </c>
    </row>
    <row r="429" spans="1:6" x14ac:dyDescent="0.2">
      <c r="A429">
        <v>183</v>
      </c>
      <c r="B429">
        <v>1161</v>
      </c>
      <c r="C429">
        <v>0</v>
      </c>
      <c r="D429" t="s">
        <v>768</v>
      </c>
      <c r="E429" s="1">
        <v>40738.479560185187</v>
      </c>
      <c r="F429" s="1">
        <v>42006.714618055557</v>
      </c>
    </row>
    <row r="430" spans="1:6" x14ac:dyDescent="0.2">
      <c r="A430">
        <v>851</v>
      </c>
      <c r="B430">
        <v>1163</v>
      </c>
      <c r="C430">
        <v>0</v>
      </c>
      <c r="D430" t="s">
        <v>453</v>
      </c>
      <c r="E430" s="1">
        <v>44867.967418981483</v>
      </c>
      <c r="F430" t="s">
        <v>1</v>
      </c>
    </row>
    <row r="431" spans="1:6" x14ac:dyDescent="0.2">
      <c r="A431">
        <v>135</v>
      </c>
      <c r="B431">
        <v>1166</v>
      </c>
      <c r="C431">
        <v>0</v>
      </c>
      <c r="D431" t="s">
        <v>454</v>
      </c>
      <c r="E431" s="1">
        <v>40727.770127314812</v>
      </c>
      <c r="F431" t="s">
        <v>1</v>
      </c>
    </row>
    <row r="432" spans="1:6" x14ac:dyDescent="0.2">
      <c r="A432">
        <v>136</v>
      </c>
      <c r="B432">
        <v>1170</v>
      </c>
      <c r="C432">
        <v>0</v>
      </c>
      <c r="D432" t="s">
        <v>455</v>
      </c>
      <c r="E432" s="1">
        <v>40727.772199074076</v>
      </c>
      <c r="F432" t="s">
        <v>1</v>
      </c>
    </row>
    <row r="433" spans="1:6" x14ac:dyDescent="0.2">
      <c r="A433">
        <v>244</v>
      </c>
      <c r="B433">
        <v>1172</v>
      </c>
      <c r="C433">
        <v>0</v>
      </c>
      <c r="D433" t="s">
        <v>456</v>
      </c>
      <c r="E433" s="1">
        <v>40746.828379629631</v>
      </c>
      <c r="F433" s="1">
        <v>40746.828599537039</v>
      </c>
    </row>
    <row r="434" spans="1:6" x14ac:dyDescent="0.2">
      <c r="A434">
        <v>578</v>
      </c>
      <c r="B434">
        <v>1175</v>
      </c>
      <c r="C434">
        <v>0</v>
      </c>
      <c r="D434" t="s">
        <v>457</v>
      </c>
      <c r="E434" s="1">
        <v>42891.783460648148</v>
      </c>
      <c r="F434" t="s">
        <v>1</v>
      </c>
    </row>
    <row r="435" spans="1:6" x14ac:dyDescent="0.2">
      <c r="A435">
        <v>245</v>
      </c>
      <c r="B435">
        <v>1177</v>
      </c>
      <c r="C435">
        <v>0</v>
      </c>
      <c r="D435" t="s">
        <v>458</v>
      </c>
      <c r="E435" s="1">
        <v>40746.829710648148</v>
      </c>
      <c r="F435" s="1">
        <v>40748.595555555556</v>
      </c>
    </row>
    <row r="436" spans="1:6" x14ac:dyDescent="0.2">
      <c r="A436">
        <v>362</v>
      </c>
      <c r="B436">
        <v>1179</v>
      </c>
      <c r="C436">
        <v>0</v>
      </c>
      <c r="D436" t="s">
        <v>459</v>
      </c>
      <c r="E436" s="1">
        <v>41367.463831018518</v>
      </c>
      <c r="F436" t="s">
        <v>1</v>
      </c>
    </row>
    <row r="437" spans="1:6" x14ac:dyDescent="0.2">
      <c r="A437">
        <v>823</v>
      </c>
      <c r="B437">
        <v>1181</v>
      </c>
      <c r="C437">
        <v>0</v>
      </c>
      <c r="D437" t="s">
        <v>460</v>
      </c>
      <c r="E437" s="1">
        <v>44719.219675925924</v>
      </c>
      <c r="F437" t="s">
        <v>1</v>
      </c>
    </row>
    <row r="438" spans="1:6" x14ac:dyDescent="0.2">
      <c r="A438">
        <v>667</v>
      </c>
      <c r="B438">
        <v>1182</v>
      </c>
      <c r="C438">
        <v>0</v>
      </c>
      <c r="D438" t="s">
        <v>461</v>
      </c>
      <c r="E438" s="1">
        <v>43802.102719907409</v>
      </c>
      <c r="F438" s="1">
        <v>43802.135381944441</v>
      </c>
    </row>
    <row r="439" spans="1:6" x14ac:dyDescent="0.2">
      <c r="A439">
        <v>123</v>
      </c>
      <c r="B439">
        <v>1183</v>
      </c>
      <c r="C439">
        <v>0</v>
      </c>
      <c r="D439" t="s">
        <v>769</v>
      </c>
      <c r="E439" s="1">
        <v>40727.644756944443</v>
      </c>
      <c r="F439" s="1">
        <v>41373.385740740741</v>
      </c>
    </row>
    <row r="440" spans="1:6" x14ac:dyDescent="0.2">
      <c r="A440">
        <v>905</v>
      </c>
      <c r="B440">
        <v>1183</v>
      </c>
      <c r="C440">
        <v>0</v>
      </c>
      <c r="D440" t="s">
        <v>462</v>
      </c>
      <c r="E440" s="1">
        <v>45595.213541666664</v>
      </c>
      <c r="F440" t="s">
        <v>1</v>
      </c>
    </row>
    <row r="441" spans="1:6" x14ac:dyDescent="0.2">
      <c r="A441">
        <v>203</v>
      </c>
      <c r="B441">
        <v>1195</v>
      </c>
      <c r="C441">
        <v>0</v>
      </c>
      <c r="D441" t="s">
        <v>14</v>
      </c>
      <c r="E441" s="1">
        <v>40742.821469907409</v>
      </c>
      <c r="F441" t="s">
        <v>1</v>
      </c>
    </row>
    <row r="442" spans="1:6" x14ac:dyDescent="0.2">
      <c r="A442">
        <v>386</v>
      </c>
      <c r="B442">
        <v>1196</v>
      </c>
      <c r="C442">
        <v>0</v>
      </c>
      <c r="D442" t="s">
        <v>770</v>
      </c>
      <c r="E442" s="1">
        <v>41443.526539351849</v>
      </c>
      <c r="F442" s="1">
        <v>43336.816435185188</v>
      </c>
    </row>
    <row r="443" spans="1:6" x14ac:dyDescent="0.2">
      <c r="A443">
        <v>385</v>
      </c>
      <c r="B443">
        <v>1198</v>
      </c>
      <c r="C443">
        <v>0</v>
      </c>
      <c r="D443" t="s">
        <v>463</v>
      </c>
      <c r="E443" s="1">
        <v>41443.526053240741</v>
      </c>
      <c r="F443" s="1">
        <v>41558.836446759262</v>
      </c>
    </row>
    <row r="444" spans="1:6" x14ac:dyDescent="0.2">
      <c r="A444">
        <v>776</v>
      </c>
      <c r="B444">
        <v>1206</v>
      </c>
      <c r="C444">
        <v>0</v>
      </c>
      <c r="D444" t="s">
        <v>771</v>
      </c>
      <c r="E444" s="1">
        <v>44642.064074074071</v>
      </c>
      <c r="F444" t="s">
        <v>1</v>
      </c>
    </row>
    <row r="445" spans="1:6" x14ac:dyDescent="0.2">
      <c r="A445">
        <v>908</v>
      </c>
      <c r="B445">
        <v>1208</v>
      </c>
      <c r="C445">
        <v>0</v>
      </c>
      <c r="D445" t="s">
        <v>464</v>
      </c>
      <c r="E445" s="1">
        <v>45627.171851851854</v>
      </c>
      <c r="F445" t="s">
        <v>1</v>
      </c>
    </row>
    <row r="446" spans="1:6" x14ac:dyDescent="0.2">
      <c r="A446">
        <v>582</v>
      </c>
      <c r="B446">
        <v>1211</v>
      </c>
      <c r="C446">
        <v>0</v>
      </c>
      <c r="D446" t="s">
        <v>465</v>
      </c>
      <c r="E446" s="1">
        <v>42992.845659722225</v>
      </c>
      <c r="F446" t="s">
        <v>1</v>
      </c>
    </row>
    <row r="447" spans="1:6" x14ac:dyDescent="0.2">
      <c r="A447">
        <v>334</v>
      </c>
      <c r="B447">
        <v>1213</v>
      </c>
      <c r="C447">
        <v>0</v>
      </c>
      <c r="D447" t="s">
        <v>772</v>
      </c>
      <c r="E447" s="1">
        <v>41175.866585648146</v>
      </c>
      <c r="F447" s="1">
        <v>41367.46775462963</v>
      </c>
    </row>
    <row r="448" spans="1:6" x14ac:dyDescent="0.2">
      <c r="A448">
        <v>41</v>
      </c>
      <c r="B448">
        <v>1219</v>
      </c>
      <c r="C448">
        <v>0</v>
      </c>
      <c r="D448" t="s">
        <v>466</v>
      </c>
      <c r="E448" s="1">
        <v>40426.923217592594</v>
      </c>
      <c r="F448" t="s">
        <v>1</v>
      </c>
    </row>
    <row r="449" spans="1:6" x14ac:dyDescent="0.2">
      <c r="A449">
        <v>163</v>
      </c>
      <c r="B449">
        <v>1223</v>
      </c>
      <c r="C449">
        <v>0</v>
      </c>
      <c r="D449" t="s">
        <v>467</v>
      </c>
      <c r="E449" s="1">
        <v>40734.795254629629</v>
      </c>
      <c r="F449" t="s">
        <v>1</v>
      </c>
    </row>
    <row r="450" spans="1:6" x14ac:dyDescent="0.2">
      <c r="A450">
        <v>66</v>
      </c>
      <c r="B450">
        <v>1227</v>
      </c>
      <c r="C450">
        <v>0</v>
      </c>
      <c r="D450" t="s">
        <v>468</v>
      </c>
      <c r="E450" s="1">
        <v>40526.449432870373</v>
      </c>
      <c r="F450" t="s">
        <v>1</v>
      </c>
    </row>
    <row r="451" spans="1:6" x14ac:dyDescent="0.2">
      <c r="A451">
        <v>247</v>
      </c>
      <c r="B451">
        <v>1231</v>
      </c>
      <c r="C451">
        <v>0</v>
      </c>
      <c r="D451" t="s">
        <v>469</v>
      </c>
      <c r="E451" s="1">
        <v>40746.839907407404</v>
      </c>
      <c r="F451" t="s">
        <v>1</v>
      </c>
    </row>
    <row r="452" spans="1:6" x14ac:dyDescent="0.2">
      <c r="A452">
        <v>592</v>
      </c>
      <c r="B452">
        <v>1235</v>
      </c>
      <c r="C452">
        <v>0</v>
      </c>
      <c r="D452" t="s">
        <v>470</v>
      </c>
      <c r="E452" s="1">
        <v>43220.67119212963</v>
      </c>
      <c r="F452" t="s">
        <v>1</v>
      </c>
    </row>
    <row r="453" spans="1:6" x14ac:dyDescent="0.2">
      <c r="A453">
        <v>71</v>
      </c>
      <c r="B453">
        <v>1237</v>
      </c>
      <c r="C453">
        <v>0</v>
      </c>
      <c r="D453" t="s">
        <v>471</v>
      </c>
      <c r="E453" s="1">
        <v>40687.687708333331</v>
      </c>
      <c r="F453" t="s">
        <v>1</v>
      </c>
    </row>
    <row r="454" spans="1:6" x14ac:dyDescent="0.2">
      <c r="A454">
        <v>116</v>
      </c>
      <c r="B454">
        <v>1240</v>
      </c>
      <c r="C454">
        <v>0</v>
      </c>
      <c r="D454" t="s">
        <v>472</v>
      </c>
      <c r="E454" s="1">
        <v>40724.867048611108</v>
      </c>
      <c r="F454" t="s">
        <v>1</v>
      </c>
    </row>
    <row r="455" spans="1:6" x14ac:dyDescent="0.2">
      <c r="A455">
        <v>688</v>
      </c>
      <c r="B455">
        <v>1241</v>
      </c>
      <c r="C455">
        <v>0</v>
      </c>
      <c r="D455" t="s">
        <v>473</v>
      </c>
      <c r="E455" s="1">
        <v>43920.992418981485</v>
      </c>
      <c r="F455" t="s">
        <v>1</v>
      </c>
    </row>
    <row r="456" spans="1:6" x14ac:dyDescent="0.2">
      <c r="A456">
        <v>281</v>
      </c>
      <c r="B456">
        <v>1242</v>
      </c>
      <c r="C456">
        <v>0</v>
      </c>
      <c r="D456" t="s">
        <v>474</v>
      </c>
      <c r="E456" s="1">
        <v>40808.675671296296</v>
      </c>
      <c r="F456" t="s">
        <v>1</v>
      </c>
    </row>
    <row r="457" spans="1:6" x14ac:dyDescent="0.2">
      <c r="A457">
        <v>689</v>
      </c>
      <c r="B457">
        <v>1243</v>
      </c>
      <c r="C457">
        <v>0</v>
      </c>
      <c r="D457" t="s">
        <v>473</v>
      </c>
      <c r="E457" s="1">
        <v>43920.992731481485</v>
      </c>
      <c r="F457" t="s">
        <v>1</v>
      </c>
    </row>
    <row r="458" spans="1:6" x14ac:dyDescent="0.2">
      <c r="A458">
        <v>403</v>
      </c>
      <c r="B458">
        <v>1254</v>
      </c>
      <c r="C458">
        <v>0</v>
      </c>
      <c r="D458" t="s">
        <v>475</v>
      </c>
      <c r="E458" s="1">
        <v>41570.930138888885</v>
      </c>
      <c r="F458" t="s">
        <v>1</v>
      </c>
    </row>
    <row r="459" spans="1:6" x14ac:dyDescent="0.2">
      <c r="A459">
        <v>801</v>
      </c>
      <c r="B459">
        <v>1255</v>
      </c>
      <c r="C459">
        <v>0</v>
      </c>
      <c r="D459" t="s">
        <v>476</v>
      </c>
      <c r="E459" s="1">
        <v>44719.159884259258</v>
      </c>
      <c r="F459" t="s">
        <v>1</v>
      </c>
    </row>
    <row r="460" spans="1:6" x14ac:dyDescent="0.2">
      <c r="A460">
        <v>588</v>
      </c>
      <c r="B460">
        <v>1256</v>
      </c>
      <c r="C460">
        <v>0</v>
      </c>
      <c r="D460" t="s">
        <v>477</v>
      </c>
      <c r="E460" s="1">
        <v>43137.337199074071</v>
      </c>
      <c r="F460" t="s">
        <v>1</v>
      </c>
    </row>
    <row r="461" spans="1:6" x14ac:dyDescent="0.2">
      <c r="A461">
        <v>800</v>
      </c>
      <c r="B461">
        <v>1256</v>
      </c>
      <c r="C461">
        <v>0</v>
      </c>
      <c r="D461" t="s">
        <v>478</v>
      </c>
      <c r="E461" s="1">
        <v>44719.158020833333</v>
      </c>
      <c r="F461" t="s">
        <v>1</v>
      </c>
    </row>
    <row r="462" spans="1:6" x14ac:dyDescent="0.2">
      <c r="A462">
        <v>17</v>
      </c>
      <c r="B462">
        <v>1257</v>
      </c>
      <c r="C462">
        <v>0</v>
      </c>
      <c r="D462" t="s">
        <v>479</v>
      </c>
      <c r="E462" s="1">
        <v>40420.917291666665</v>
      </c>
      <c r="F462" t="s">
        <v>1</v>
      </c>
    </row>
    <row r="463" spans="1:6" x14ac:dyDescent="0.2">
      <c r="A463">
        <v>345</v>
      </c>
      <c r="B463">
        <v>1262</v>
      </c>
      <c r="C463">
        <v>0</v>
      </c>
      <c r="D463" t="s">
        <v>773</v>
      </c>
      <c r="E463" s="1">
        <v>41240.391747685186</v>
      </c>
      <c r="F463" t="s">
        <v>1</v>
      </c>
    </row>
    <row r="464" spans="1:6" x14ac:dyDescent="0.2">
      <c r="A464">
        <v>346</v>
      </c>
      <c r="B464">
        <v>1263</v>
      </c>
      <c r="C464">
        <v>0</v>
      </c>
      <c r="D464" t="s">
        <v>773</v>
      </c>
      <c r="E464" s="1">
        <v>41240.391979166663</v>
      </c>
      <c r="F464" t="s">
        <v>1</v>
      </c>
    </row>
    <row r="465" spans="1:6" x14ac:dyDescent="0.2">
      <c r="A465">
        <v>507</v>
      </c>
      <c r="B465">
        <v>1269</v>
      </c>
      <c r="C465">
        <v>0</v>
      </c>
      <c r="D465" t="s">
        <v>480</v>
      </c>
      <c r="E465" s="1">
        <v>42527.636759259258</v>
      </c>
      <c r="F465" t="s">
        <v>1</v>
      </c>
    </row>
    <row r="466" spans="1:6" x14ac:dyDescent="0.2">
      <c r="A466">
        <v>904</v>
      </c>
      <c r="B466">
        <v>1270</v>
      </c>
      <c r="C466">
        <v>0</v>
      </c>
      <c r="D466" t="s">
        <v>774</v>
      </c>
      <c r="E466" s="1">
        <v>45581.198379629626</v>
      </c>
      <c r="F466" t="s">
        <v>1</v>
      </c>
    </row>
    <row r="467" spans="1:6" x14ac:dyDescent="0.2">
      <c r="A467">
        <v>605</v>
      </c>
      <c r="B467">
        <v>1272</v>
      </c>
      <c r="C467">
        <v>0</v>
      </c>
      <c r="D467" t="s">
        <v>775</v>
      </c>
      <c r="E467" s="1">
        <v>43315.688194444447</v>
      </c>
      <c r="F467" t="s">
        <v>1</v>
      </c>
    </row>
    <row r="468" spans="1:6" x14ac:dyDescent="0.2">
      <c r="A468">
        <v>327</v>
      </c>
      <c r="B468">
        <v>1274</v>
      </c>
      <c r="C468">
        <v>0</v>
      </c>
      <c r="D468" t="s">
        <v>481</v>
      </c>
      <c r="E468" s="1">
        <v>41162.852893518517</v>
      </c>
      <c r="F468" t="s">
        <v>1</v>
      </c>
    </row>
    <row r="469" spans="1:6" x14ac:dyDescent="0.2">
      <c r="A469">
        <v>155</v>
      </c>
      <c r="B469">
        <v>1278</v>
      </c>
      <c r="C469">
        <v>0</v>
      </c>
      <c r="D469" t="s">
        <v>776</v>
      </c>
      <c r="E469" s="1">
        <v>40730.889930555553</v>
      </c>
      <c r="F469" t="s">
        <v>1</v>
      </c>
    </row>
    <row r="470" spans="1:6" x14ac:dyDescent="0.2">
      <c r="A470">
        <v>284</v>
      </c>
      <c r="B470">
        <v>1279</v>
      </c>
      <c r="C470">
        <v>0</v>
      </c>
      <c r="D470" t="s">
        <v>777</v>
      </c>
      <c r="E470" s="1">
        <v>40851.408518518518</v>
      </c>
      <c r="F470" t="s">
        <v>1</v>
      </c>
    </row>
    <row r="471" spans="1:6" x14ac:dyDescent="0.2">
      <c r="A471">
        <v>160</v>
      </c>
      <c r="B471">
        <v>1288</v>
      </c>
      <c r="C471">
        <v>0</v>
      </c>
      <c r="D471" t="s">
        <v>482</v>
      </c>
      <c r="E471" s="1">
        <v>40734.689583333333</v>
      </c>
      <c r="F471" t="s">
        <v>1</v>
      </c>
    </row>
    <row r="472" spans="1:6" x14ac:dyDescent="0.2">
      <c r="A472">
        <v>409</v>
      </c>
      <c r="B472">
        <v>1288</v>
      </c>
      <c r="C472">
        <v>0</v>
      </c>
      <c r="D472" t="s">
        <v>483</v>
      </c>
      <c r="E472" s="1">
        <v>41638.727777777778</v>
      </c>
      <c r="F472" t="s">
        <v>1</v>
      </c>
    </row>
    <row r="473" spans="1:6" x14ac:dyDescent="0.2">
      <c r="A473">
        <v>161</v>
      </c>
      <c r="B473">
        <v>1290</v>
      </c>
      <c r="C473">
        <v>0</v>
      </c>
      <c r="D473" t="s">
        <v>484</v>
      </c>
      <c r="E473" s="1">
        <v>40734.691504629627</v>
      </c>
      <c r="F473" t="s">
        <v>1</v>
      </c>
    </row>
    <row r="474" spans="1:6" x14ac:dyDescent="0.2">
      <c r="A474">
        <v>746</v>
      </c>
      <c r="B474">
        <v>1291</v>
      </c>
      <c r="C474">
        <v>0</v>
      </c>
      <c r="D474" t="s">
        <v>684</v>
      </c>
      <c r="E474" s="1">
        <v>44337.063125000001</v>
      </c>
      <c r="F474" t="s">
        <v>1</v>
      </c>
    </row>
    <row r="475" spans="1:6" x14ac:dyDescent="0.2">
      <c r="A475">
        <v>855</v>
      </c>
      <c r="B475">
        <v>1291</v>
      </c>
      <c r="C475">
        <v>0</v>
      </c>
      <c r="D475" t="s">
        <v>485</v>
      </c>
      <c r="E475" s="1">
        <v>44926.367708333331</v>
      </c>
      <c r="F475" t="s">
        <v>1</v>
      </c>
    </row>
    <row r="476" spans="1:6" x14ac:dyDescent="0.2">
      <c r="A476">
        <v>729</v>
      </c>
      <c r="B476">
        <v>1292</v>
      </c>
      <c r="C476">
        <v>0</v>
      </c>
      <c r="D476" t="s">
        <v>486</v>
      </c>
      <c r="E476" s="1">
        <v>44168.183125000003</v>
      </c>
      <c r="F476" t="s">
        <v>1</v>
      </c>
    </row>
    <row r="477" spans="1:6" x14ac:dyDescent="0.2">
      <c r="A477">
        <v>840</v>
      </c>
      <c r="B477">
        <v>1292</v>
      </c>
      <c r="C477">
        <v>0</v>
      </c>
      <c r="D477" t="s">
        <v>487</v>
      </c>
      <c r="E477" s="1">
        <v>44736.207233796296</v>
      </c>
      <c r="F477" s="1">
        <v>44736.207546296297</v>
      </c>
    </row>
    <row r="478" spans="1:6" x14ac:dyDescent="0.2">
      <c r="A478">
        <v>653</v>
      </c>
      <c r="B478">
        <v>1293</v>
      </c>
      <c r="C478">
        <v>0</v>
      </c>
      <c r="D478" t="s">
        <v>488</v>
      </c>
      <c r="E478" s="1">
        <v>43658.372094907405</v>
      </c>
      <c r="F478" t="s">
        <v>1</v>
      </c>
    </row>
    <row r="479" spans="1:6" x14ac:dyDescent="0.2">
      <c r="A479">
        <v>900</v>
      </c>
      <c r="B479">
        <v>1295</v>
      </c>
      <c r="C479">
        <v>0</v>
      </c>
      <c r="D479" t="s">
        <v>778</v>
      </c>
      <c r="E479" s="1">
        <v>45516.3283912037</v>
      </c>
      <c r="F479" t="s">
        <v>1</v>
      </c>
    </row>
    <row r="480" spans="1:6" x14ac:dyDescent="0.2">
      <c r="A480">
        <v>457</v>
      </c>
      <c r="B480">
        <v>1302</v>
      </c>
      <c r="C480">
        <v>0</v>
      </c>
      <c r="D480" t="s">
        <v>489</v>
      </c>
      <c r="E480" s="1">
        <v>42032.690347222226</v>
      </c>
      <c r="F480" t="s">
        <v>1</v>
      </c>
    </row>
    <row r="481" spans="1:6" x14ac:dyDescent="0.2">
      <c r="A481">
        <v>44</v>
      </c>
      <c r="B481">
        <v>1304</v>
      </c>
      <c r="C481">
        <v>0</v>
      </c>
      <c r="D481" t="s">
        <v>490</v>
      </c>
      <c r="E481" s="1">
        <v>40426.93141203704</v>
      </c>
      <c r="F481" s="1">
        <v>40746.844108796293</v>
      </c>
    </row>
    <row r="482" spans="1:6" x14ac:dyDescent="0.2">
      <c r="A482">
        <v>98</v>
      </c>
      <c r="B482">
        <v>1306</v>
      </c>
      <c r="C482">
        <v>0</v>
      </c>
      <c r="D482" t="s">
        <v>491</v>
      </c>
      <c r="E482" s="1">
        <v>40723.816018518519</v>
      </c>
      <c r="F482" t="s">
        <v>1</v>
      </c>
    </row>
    <row r="483" spans="1:6" x14ac:dyDescent="0.2">
      <c r="A483">
        <v>606</v>
      </c>
      <c r="B483">
        <v>1314</v>
      </c>
      <c r="C483">
        <v>0</v>
      </c>
      <c r="D483" t="s">
        <v>492</v>
      </c>
      <c r="E483" s="1">
        <v>43329.783634259256</v>
      </c>
      <c r="F483" t="s">
        <v>1</v>
      </c>
    </row>
    <row r="484" spans="1:6" x14ac:dyDescent="0.2">
      <c r="A484">
        <v>444</v>
      </c>
      <c r="B484">
        <v>1317</v>
      </c>
      <c r="C484">
        <v>0</v>
      </c>
      <c r="D484" t="s">
        <v>493</v>
      </c>
      <c r="E484" s="1">
        <v>41969.405682870369</v>
      </c>
      <c r="F484" t="s">
        <v>1</v>
      </c>
    </row>
    <row r="485" spans="1:6" x14ac:dyDescent="0.2">
      <c r="A485">
        <v>261</v>
      </c>
      <c r="B485">
        <v>1318</v>
      </c>
      <c r="C485">
        <v>0</v>
      </c>
      <c r="D485" t="s">
        <v>494</v>
      </c>
      <c r="E485" s="1">
        <v>40754.446932870371</v>
      </c>
      <c r="F485" s="1">
        <v>40754.450462962966</v>
      </c>
    </row>
    <row r="486" spans="1:6" x14ac:dyDescent="0.2">
      <c r="A486">
        <v>756</v>
      </c>
      <c r="B486">
        <v>1322</v>
      </c>
      <c r="C486">
        <v>0</v>
      </c>
      <c r="D486" t="s">
        <v>495</v>
      </c>
      <c r="E486" s="1">
        <v>44386.150613425925</v>
      </c>
      <c r="F486" t="s">
        <v>1</v>
      </c>
    </row>
    <row r="487" spans="1:6" x14ac:dyDescent="0.2">
      <c r="A487">
        <v>200</v>
      </c>
      <c r="B487">
        <v>1325</v>
      </c>
      <c r="C487">
        <v>0</v>
      </c>
      <c r="D487" t="s">
        <v>496</v>
      </c>
      <c r="E487" s="1">
        <v>40739.612361111111</v>
      </c>
      <c r="F487" t="s">
        <v>1</v>
      </c>
    </row>
    <row r="488" spans="1:6" x14ac:dyDescent="0.2">
      <c r="A488">
        <v>451</v>
      </c>
      <c r="B488">
        <v>1326</v>
      </c>
      <c r="C488">
        <v>0</v>
      </c>
      <c r="D488" t="s">
        <v>497</v>
      </c>
      <c r="E488" s="1">
        <v>42019.447662037041</v>
      </c>
      <c r="F488" t="s">
        <v>1</v>
      </c>
    </row>
    <row r="489" spans="1:6" x14ac:dyDescent="0.2">
      <c r="A489">
        <v>561</v>
      </c>
      <c r="B489">
        <v>1329</v>
      </c>
      <c r="C489">
        <v>0</v>
      </c>
      <c r="D489" t="s">
        <v>498</v>
      </c>
      <c r="E489" s="1">
        <v>42765.557442129626</v>
      </c>
      <c r="F489" t="s">
        <v>1</v>
      </c>
    </row>
    <row r="490" spans="1:6" x14ac:dyDescent="0.2">
      <c r="A490">
        <v>760</v>
      </c>
      <c r="B490">
        <v>1330</v>
      </c>
      <c r="C490">
        <v>0</v>
      </c>
      <c r="D490" t="s">
        <v>499</v>
      </c>
      <c r="E490" s="1">
        <v>44465.147094907406</v>
      </c>
      <c r="F490" t="s">
        <v>1</v>
      </c>
    </row>
    <row r="491" spans="1:6" x14ac:dyDescent="0.2">
      <c r="A491">
        <v>888</v>
      </c>
      <c r="B491">
        <v>1330</v>
      </c>
      <c r="C491">
        <v>0</v>
      </c>
      <c r="D491" t="s">
        <v>779</v>
      </c>
      <c r="E491" s="1">
        <v>45314.134502314817</v>
      </c>
      <c r="F491" t="s">
        <v>1</v>
      </c>
    </row>
    <row r="492" spans="1:6" x14ac:dyDescent="0.2">
      <c r="A492">
        <v>819</v>
      </c>
      <c r="B492">
        <v>1335</v>
      </c>
      <c r="C492">
        <v>0</v>
      </c>
      <c r="D492" t="s">
        <v>500</v>
      </c>
      <c r="E492" s="1">
        <v>44719.213587962964</v>
      </c>
      <c r="F492" t="s">
        <v>1</v>
      </c>
    </row>
    <row r="493" spans="1:6" x14ac:dyDescent="0.2">
      <c r="A493">
        <v>257</v>
      </c>
      <c r="B493">
        <v>1336</v>
      </c>
      <c r="C493">
        <v>0</v>
      </c>
      <c r="D493" t="s">
        <v>501</v>
      </c>
      <c r="E493" s="1">
        <v>40749.608634259261</v>
      </c>
      <c r="F493" t="s">
        <v>1</v>
      </c>
    </row>
    <row r="494" spans="1:6" x14ac:dyDescent="0.2">
      <c r="A494">
        <v>330</v>
      </c>
      <c r="B494">
        <v>1343</v>
      </c>
      <c r="C494">
        <v>0</v>
      </c>
      <c r="D494" t="s">
        <v>780</v>
      </c>
      <c r="E494" s="1">
        <v>41175.860324074078</v>
      </c>
      <c r="F494" s="1">
        <v>41176.361689814818</v>
      </c>
    </row>
    <row r="495" spans="1:6" x14ac:dyDescent="0.2">
      <c r="A495">
        <v>48</v>
      </c>
      <c r="B495">
        <v>1349</v>
      </c>
      <c r="C495">
        <v>0</v>
      </c>
      <c r="D495" t="s">
        <v>502</v>
      </c>
      <c r="E495" s="1">
        <v>40428.894849537035</v>
      </c>
      <c r="F495" t="s">
        <v>1</v>
      </c>
    </row>
    <row r="496" spans="1:6" x14ac:dyDescent="0.2">
      <c r="A496">
        <v>897</v>
      </c>
      <c r="B496">
        <v>1349</v>
      </c>
      <c r="C496">
        <v>0</v>
      </c>
      <c r="D496" t="s">
        <v>781</v>
      </c>
      <c r="E496" s="1">
        <v>45385.435856481483</v>
      </c>
      <c r="F496" t="s">
        <v>1</v>
      </c>
    </row>
    <row r="497" spans="1:6" x14ac:dyDescent="0.2">
      <c r="A497">
        <v>895</v>
      </c>
      <c r="B497">
        <v>1351</v>
      </c>
      <c r="C497">
        <v>0</v>
      </c>
      <c r="D497" t="s">
        <v>782</v>
      </c>
      <c r="E497" s="1">
        <v>45376.015706018516</v>
      </c>
      <c r="F497" t="s">
        <v>1</v>
      </c>
    </row>
    <row r="498" spans="1:6" x14ac:dyDescent="0.2">
      <c r="A498">
        <v>587</v>
      </c>
      <c r="B498">
        <v>1358</v>
      </c>
      <c r="C498">
        <v>0</v>
      </c>
      <c r="D498" t="s">
        <v>783</v>
      </c>
      <c r="E498" s="1">
        <v>43112.618645833332</v>
      </c>
      <c r="F498" t="s">
        <v>1</v>
      </c>
    </row>
    <row r="499" spans="1:6" x14ac:dyDescent="0.2">
      <c r="A499">
        <v>256</v>
      </c>
      <c r="B499">
        <v>1359</v>
      </c>
      <c r="C499">
        <v>0</v>
      </c>
      <c r="D499" t="s">
        <v>784</v>
      </c>
      <c r="E499" s="1">
        <v>40749.513541666667</v>
      </c>
      <c r="F499" s="1">
        <v>40749.514189814814</v>
      </c>
    </row>
    <row r="500" spans="1:6" x14ac:dyDescent="0.2">
      <c r="A500">
        <v>110</v>
      </c>
      <c r="B500">
        <v>1366</v>
      </c>
      <c r="C500">
        <v>0</v>
      </c>
      <c r="D500" t="s">
        <v>503</v>
      </c>
      <c r="E500" s="1">
        <v>40724.836168981485</v>
      </c>
      <c r="F500" t="s">
        <v>1</v>
      </c>
    </row>
    <row r="501" spans="1:6" x14ac:dyDescent="0.2">
      <c r="A501">
        <v>364</v>
      </c>
      <c r="B501">
        <v>1366</v>
      </c>
      <c r="C501">
        <v>0</v>
      </c>
      <c r="D501" t="s">
        <v>504</v>
      </c>
      <c r="E501" s="1">
        <v>41370.525081018517</v>
      </c>
      <c r="F501" t="s">
        <v>1</v>
      </c>
    </row>
    <row r="502" spans="1:6" x14ac:dyDescent="0.2">
      <c r="A502">
        <v>109</v>
      </c>
      <c r="B502">
        <v>1367</v>
      </c>
      <c r="C502">
        <v>0</v>
      </c>
      <c r="D502" t="s">
        <v>505</v>
      </c>
      <c r="E502" s="1">
        <v>40724.835081018522</v>
      </c>
      <c r="F502" t="s">
        <v>1</v>
      </c>
    </row>
    <row r="503" spans="1:6" x14ac:dyDescent="0.2">
      <c r="A503">
        <v>365</v>
      </c>
      <c r="B503">
        <v>1367</v>
      </c>
      <c r="C503">
        <v>0</v>
      </c>
      <c r="D503" t="s">
        <v>506</v>
      </c>
      <c r="E503" s="1">
        <v>41370.526550925926</v>
      </c>
      <c r="F503" t="s">
        <v>1</v>
      </c>
    </row>
    <row r="504" spans="1:6" x14ac:dyDescent="0.2">
      <c r="A504">
        <v>249</v>
      </c>
      <c r="B504">
        <v>1368</v>
      </c>
      <c r="C504">
        <v>0</v>
      </c>
      <c r="D504" t="s">
        <v>507</v>
      </c>
      <c r="E504" s="1">
        <v>40746.846064814818</v>
      </c>
      <c r="F504" s="1">
        <v>40746.846180555556</v>
      </c>
    </row>
    <row r="505" spans="1:6" x14ac:dyDescent="0.2">
      <c r="A505">
        <v>611</v>
      </c>
      <c r="B505">
        <v>1369</v>
      </c>
      <c r="C505">
        <v>0</v>
      </c>
      <c r="D505" t="s">
        <v>508</v>
      </c>
      <c r="E505" s="1">
        <v>43378.628506944442</v>
      </c>
      <c r="F505" t="s">
        <v>1</v>
      </c>
    </row>
    <row r="506" spans="1:6" x14ac:dyDescent="0.2">
      <c r="A506">
        <v>407</v>
      </c>
      <c r="B506">
        <v>1371</v>
      </c>
      <c r="C506">
        <v>0</v>
      </c>
      <c r="D506" t="s">
        <v>509</v>
      </c>
      <c r="E506" s="1">
        <v>41619.504988425928</v>
      </c>
      <c r="F506" s="1">
        <v>45211.291585648149</v>
      </c>
    </row>
    <row r="507" spans="1:6" x14ac:dyDescent="0.2">
      <c r="A507">
        <v>93</v>
      </c>
      <c r="B507">
        <v>1384</v>
      </c>
      <c r="C507">
        <v>0</v>
      </c>
      <c r="D507" t="s">
        <v>510</v>
      </c>
      <c r="E507" s="1">
        <v>40721.682569444441</v>
      </c>
      <c r="F507" t="s">
        <v>1</v>
      </c>
    </row>
    <row r="508" spans="1:6" x14ac:dyDescent="0.2">
      <c r="A508">
        <v>94</v>
      </c>
      <c r="B508">
        <v>1386</v>
      </c>
      <c r="C508">
        <v>0</v>
      </c>
      <c r="D508" t="s">
        <v>785</v>
      </c>
      <c r="E508" s="1">
        <v>40721.686701388891</v>
      </c>
      <c r="F508" t="s">
        <v>1</v>
      </c>
    </row>
    <row r="509" spans="1:6" x14ac:dyDescent="0.2">
      <c r="A509">
        <v>185</v>
      </c>
      <c r="B509">
        <v>1390</v>
      </c>
      <c r="C509">
        <v>0</v>
      </c>
      <c r="D509" t="s">
        <v>511</v>
      </c>
      <c r="E509" s="1">
        <v>40738.490011574075</v>
      </c>
      <c r="F509" t="s">
        <v>1</v>
      </c>
    </row>
    <row r="510" spans="1:6" x14ac:dyDescent="0.2">
      <c r="A510">
        <v>184</v>
      </c>
      <c r="B510">
        <v>1391</v>
      </c>
      <c r="C510">
        <v>0</v>
      </c>
      <c r="D510" t="s">
        <v>512</v>
      </c>
      <c r="E510" s="1">
        <v>40738.488263888888</v>
      </c>
      <c r="F510" t="s">
        <v>1</v>
      </c>
    </row>
    <row r="511" spans="1:6" x14ac:dyDescent="0.2">
      <c r="A511">
        <v>304</v>
      </c>
      <c r="B511">
        <v>1393</v>
      </c>
      <c r="C511">
        <v>0</v>
      </c>
      <c r="D511" t="s">
        <v>513</v>
      </c>
      <c r="E511" s="1">
        <v>40966.548680555556</v>
      </c>
      <c r="F511" t="s">
        <v>1</v>
      </c>
    </row>
    <row r="512" spans="1:6" x14ac:dyDescent="0.2">
      <c r="A512">
        <v>695</v>
      </c>
      <c r="B512">
        <v>1394</v>
      </c>
      <c r="C512">
        <v>0</v>
      </c>
      <c r="D512" t="s">
        <v>514</v>
      </c>
      <c r="E512" s="1">
        <v>43931.197997685187</v>
      </c>
      <c r="F512" t="s">
        <v>1</v>
      </c>
    </row>
    <row r="513" spans="1:6" x14ac:dyDescent="0.2">
      <c r="A513">
        <v>308</v>
      </c>
      <c r="B513">
        <v>1396</v>
      </c>
      <c r="C513">
        <v>0</v>
      </c>
      <c r="D513" t="s">
        <v>515</v>
      </c>
      <c r="E513" s="1">
        <v>40969.550416666665</v>
      </c>
      <c r="F513" s="1">
        <v>41175.501018518517</v>
      </c>
    </row>
    <row r="514" spans="1:6" x14ac:dyDescent="0.2">
      <c r="A514">
        <v>434</v>
      </c>
      <c r="B514">
        <v>1396</v>
      </c>
      <c r="C514">
        <v>0</v>
      </c>
      <c r="D514" t="s">
        <v>516</v>
      </c>
      <c r="E514" s="1">
        <v>41844.920671296299</v>
      </c>
      <c r="F514" t="s">
        <v>1</v>
      </c>
    </row>
    <row r="515" spans="1:6" x14ac:dyDescent="0.2">
      <c r="A515">
        <v>19</v>
      </c>
      <c r="B515">
        <v>1402</v>
      </c>
      <c r="C515">
        <v>0</v>
      </c>
      <c r="D515" t="s">
        <v>517</v>
      </c>
      <c r="E515" s="1">
        <v>40423.850578703707</v>
      </c>
      <c r="F515" t="s">
        <v>1</v>
      </c>
    </row>
    <row r="516" spans="1:6" x14ac:dyDescent="0.2">
      <c r="A516">
        <v>20</v>
      </c>
      <c r="B516">
        <v>1409</v>
      </c>
      <c r="C516">
        <v>0</v>
      </c>
      <c r="D516" t="s">
        <v>518</v>
      </c>
      <c r="E516" s="1">
        <v>40423.856678240743</v>
      </c>
      <c r="F516" t="s">
        <v>1</v>
      </c>
    </row>
    <row r="517" spans="1:6" x14ac:dyDescent="0.2">
      <c r="A517">
        <v>21</v>
      </c>
      <c r="B517">
        <v>1414</v>
      </c>
      <c r="C517">
        <v>0</v>
      </c>
      <c r="D517" t="s">
        <v>519</v>
      </c>
      <c r="E517" s="1">
        <v>40423.859710648147</v>
      </c>
      <c r="F517" t="s">
        <v>1</v>
      </c>
    </row>
    <row r="518" spans="1:6" x14ac:dyDescent="0.2">
      <c r="A518">
        <v>22</v>
      </c>
      <c r="B518">
        <v>1419</v>
      </c>
      <c r="C518">
        <v>0</v>
      </c>
      <c r="D518" t="s">
        <v>520</v>
      </c>
      <c r="E518" s="1">
        <v>40423.86215277778</v>
      </c>
      <c r="F518" t="s">
        <v>1</v>
      </c>
    </row>
    <row r="519" spans="1:6" x14ac:dyDescent="0.2">
      <c r="A519">
        <v>23</v>
      </c>
      <c r="B519">
        <v>1423</v>
      </c>
      <c r="C519">
        <v>0</v>
      </c>
      <c r="D519" t="s">
        <v>521</v>
      </c>
      <c r="E519" s="1">
        <v>40423.866956018515</v>
      </c>
      <c r="F519" t="s">
        <v>1</v>
      </c>
    </row>
    <row r="520" spans="1:6" x14ac:dyDescent="0.2">
      <c r="A520">
        <v>24</v>
      </c>
      <c r="B520">
        <v>1424</v>
      </c>
      <c r="C520">
        <v>0</v>
      </c>
      <c r="D520" t="s">
        <v>522</v>
      </c>
      <c r="E520" s="1">
        <v>40423.8674537037</v>
      </c>
      <c r="F520" t="s">
        <v>1</v>
      </c>
    </row>
    <row r="521" spans="1:6" x14ac:dyDescent="0.2">
      <c r="A521">
        <v>25</v>
      </c>
      <c r="B521">
        <v>1436</v>
      </c>
      <c r="C521">
        <v>0</v>
      </c>
      <c r="D521" t="s">
        <v>523</v>
      </c>
      <c r="E521" s="1">
        <v>40423.874386574076</v>
      </c>
      <c r="F521" t="s">
        <v>1</v>
      </c>
    </row>
    <row r="522" spans="1:6" x14ac:dyDescent="0.2">
      <c r="A522">
        <v>26</v>
      </c>
      <c r="B522">
        <v>1437</v>
      </c>
      <c r="C522">
        <v>0</v>
      </c>
      <c r="D522" t="s">
        <v>524</v>
      </c>
      <c r="E522" s="1">
        <v>40423.875243055554</v>
      </c>
      <c r="F522" t="s">
        <v>1</v>
      </c>
    </row>
    <row r="523" spans="1:6" x14ac:dyDescent="0.2">
      <c r="A523">
        <v>27</v>
      </c>
      <c r="B523">
        <v>1438</v>
      </c>
      <c r="C523">
        <v>0</v>
      </c>
      <c r="D523" t="s">
        <v>524</v>
      </c>
      <c r="E523" s="1">
        <v>40423.875648148147</v>
      </c>
      <c r="F523" t="s">
        <v>1</v>
      </c>
    </row>
    <row r="524" spans="1:6" x14ac:dyDescent="0.2">
      <c r="A524">
        <v>29</v>
      </c>
      <c r="B524">
        <v>1443</v>
      </c>
      <c r="C524">
        <v>0</v>
      </c>
      <c r="D524" t="s">
        <v>525</v>
      </c>
      <c r="E524" s="1">
        <v>40423.87903935185</v>
      </c>
      <c r="F524" t="s">
        <v>1</v>
      </c>
    </row>
    <row r="525" spans="1:6" x14ac:dyDescent="0.2">
      <c r="A525">
        <v>30</v>
      </c>
      <c r="B525">
        <v>1444</v>
      </c>
      <c r="C525">
        <v>0</v>
      </c>
      <c r="D525" t="s">
        <v>526</v>
      </c>
      <c r="E525" s="1">
        <v>40423.879837962966</v>
      </c>
      <c r="F525" t="s">
        <v>1</v>
      </c>
    </row>
    <row r="526" spans="1:6" x14ac:dyDescent="0.2">
      <c r="A526">
        <v>31</v>
      </c>
      <c r="B526">
        <v>1445</v>
      </c>
      <c r="C526">
        <v>0</v>
      </c>
      <c r="D526" t="s">
        <v>527</v>
      </c>
      <c r="E526" s="1">
        <v>40423.88045138889</v>
      </c>
      <c r="F526" t="s">
        <v>1</v>
      </c>
    </row>
    <row r="527" spans="1:6" x14ac:dyDescent="0.2">
      <c r="A527">
        <v>11</v>
      </c>
      <c r="B527">
        <v>1448</v>
      </c>
      <c r="C527">
        <v>0</v>
      </c>
      <c r="D527" t="s">
        <v>528</v>
      </c>
      <c r="E527" s="1">
        <v>40420.385636574072</v>
      </c>
      <c r="F527" t="s">
        <v>1</v>
      </c>
    </row>
    <row r="528" spans="1:6" x14ac:dyDescent="0.2">
      <c r="A528">
        <v>12</v>
      </c>
      <c r="B528">
        <v>1449</v>
      </c>
      <c r="C528">
        <v>0</v>
      </c>
      <c r="D528" t="s">
        <v>529</v>
      </c>
      <c r="E528" s="1">
        <v>40420.38722222222</v>
      </c>
      <c r="F528" t="s">
        <v>1</v>
      </c>
    </row>
    <row r="529" spans="1:6" x14ac:dyDescent="0.2">
      <c r="A529">
        <v>13</v>
      </c>
      <c r="B529">
        <v>1450</v>
      </c>
      <c r="C529">
        <v>0</v>
      </c>
      <c r="D529" t="s">
        <v>529</v>
      </c>
      <c r="E529" s="1">
        <v>40420.387442129628</v>
      </c>
      <c r="F529" t="s">
        <v>1</v>
      </c>
    </row>
    <row r="530" spans="1:6" x14ac:dyDescent="0.2">
      <c r="A530">
        <v>235</v>
      </c>
      <c r="B530">
        <v>1469</v>
      </c>
      <c r="C530">
        <v>0</v>
      </c>
      <c r="D530" t="s">
        <v>530</v>
      </c>
      <c r="E530" s="1">
        <v>40745.889918981484</v>
      </c>
      <c r="F530" t="s">
        <v>1</v>
      </c>
    </row>
    <row r="531" spans="1:6" x14ac:dyDescent="0.2">
      <c r="A531">
        <v>52</v>
      </c>
      <c r="B531">
        <v>1470</v>
      </c>
      <c r="C531">
        <v>0</v>
      </c>
      <c r="D531" t="s">
        <v>531</v>
      </c>
      <c r="E531" s="1">
        <v>40435.697210648148</v>
      </c>
      <c r="F531" t="s">
        <v>1</v>
      </c>
    </row>
    <row r="532" spans="1:6" x14ac:dyDescent="0.2">
      <c r="A532">
        <v>14</v>
      </c>
      <c r="B532">
        <v>1475</v>
      </c>
      <c r="C532">
        <v>0</v>
      </c>
      <c r="D532" t="s">
        <v>532</v>
      </c>
      <c r="E532" s="1">
        <v>40420.884710648148</v>
      </c>
      <c r="F532" s="1">
        <v>41366.794479166667</v>
      </c>
    </row>
    <row r="533" spans="1:6" x14ac:dyDescent="0.2">
      <c r="A533">
        <v>16</v>
      </c>
      <c r="B533">
        <v>1480</v>
      </c>
      <c r="C533">
        <v>0</v>
      </c>
      <c r="D533" t="s">
        <v>533</v>
      </c>
      <c r="E533" s="1">
        <v>40420.889976851853</v>
      </c>
      <c r="F533" t="s">
        <v>1</v>
      </c>
    </row>
    <row r="534" spans="1:6" x14ac:dyDescent="0.2">
      <c r="A534">
        <v>86</v>
      </c>
      <c r="B534">
        <v>1504</v>
      </c>
      <c r="C534">
        <v>0</v>
      </c>
      <c r="D534" t="s">
        <v>534</v>
      </c>
      <c r="E534" s="1">
        <v>40715.743055555555</v>
      </c>
      <c r="F534" t="s">
        <v>1</v>
      </c>
    </row>
    <row r="535" spans="1:6" x14ac:dyDescent="0.2">
      <c r="A535">
        <v>34</v>
      </c>
      <c r="B535">
        <v>1513</v>
      </c>
      <c r="C535">
        <v>0</v>
      </c>
      <c r="D535" t="s">
        <v>535</v>
      </c>
      <c r="E535" s="1">
        <v>40426.901782407411</v>
      </c>
      <c r="F535" t="s">
        <v>1</v>
      </c>
    </row>
    <row r="536" spans="1:6" x14ac:dyDescent="0.2">
      <c r="A536">
        <v>36</v>
      </c>
      <c r="B536">
        <v>1518</v>
      </c>
      <c r="C536">
        <v>0</v>
      </c>
      <c r="D536" t="s">
        <v>536</v>
      </c>
      <c r="E536" s="1">
        <v>40426.909062500003</v>
      </c>
      <c r="F536" t="s">
        <v>1</v>
      </c>
    </row>
    <row r="537" spans="1:6" x14ac:dyDescent="0.2">
      <c r="A537">
        <v>37</v>
      </c>
      <c r="B537">
        <v>1520</v>
      </c>
      <c r="C537">
        <v>0</v>
      </c>
      <c r="D537" t="s">
        <v>537</v>
      </c>
      <c r="E537" s="1">
        <v>40426.910393518519</v>
      </c>
      <c r="F537" t="s">
        <v>1</v>
      </c>
    </row>
    <row r="538" spans="1:6" x14ac:dyDescent="0.2">
      <c r="A538">
        <v>38</v>
      </c>
      <c r="B538">
        <v>1524</v>
      </c>
      <c r="C538">
        <v>0</v>
      </c>
      <c r="D538" t="s">
        <v>538</v>
      </c>
      <c r="E538" s="1">
        <v>40426.913912037038</v>
      </c>
      <c r="F538" t="s">
        <v>1</v>
      </c>
    </row>
    <row r="539" spans="1:6" x14ac:dyDescent="0.2">
      <c r="A539">
        <v>293</v>
      </c>
      <c r="B539">
        <v>1525</v>
      </c>
      <c r="C539">
        <v>0</v>
      </c>
      <c r="D539" t="s">
        <v>539</v>
      </c>
      <c r="E539" s="1">
        <v>40905.903414351851</v>
      </c>
      <c r="F539" t="s">
        <v>1</v>
      </c>
    </row>
    <row r="540" spans="1:6" x14ac:dyDescent="0.2">
      <c r="A540">
        <v>906</v>
      </c>
      <c r="B540">
        <v>1525</v>
      </c>
      <c r="C540">
        <v>0</v>
      </c>
      <c r="D540" t="s">
        <v>462</v>
      </c>
      <c r="E540" s="1">
        <v>45595.214050925926</v>
      </c>
      <c r="F540" t="s">
        <v>1</v>
      </c>
    </row>
    <row r="541" spans="1:6" x14ac:dyDescent="0.2">
      <c r="A541">
        <v>39</v>
      </c>
      <c r="B541">
        <v>1527</v>
      </c>
      <c r="C541">
        <v>0</v>
      </c>
      <c r="D541" t="s">
        <v>540</v>
      </c>
      <c r="E541" s="1">
        <v>40426.919212962966</v>
      </c>
      <c r="F541" t="s">
        <v>1</v>
      </c>
    </row>
    <row r="542" spans="1:6" x14ac:dyDescent="0.2">
      <c r="A542">
        <v>40</v>
      </c>
      <c r="B542">
        <v>1528</v>
      </c>
      <c r="C542">
        <v>0</v>
      </c>
      <c r="D542" t="s">
        <v>541</v>
      </c>
      <c r="E542" s="1">
        <v>40426.920532407406</v>
      </c>
      <c r="F542" t="s">
        <v>1</v>
      </c>
    </row>
    <row r="543" spans="1:6" x14ac:dyDescent="0.2">
      <c r="A543">
        <v>42</v>
      </c>
      <c r="B543">
        <v>1531</v>
      </c>
      <c r="C543">
        <v>0</v>
      </c>
      <c r="D543" t="s">
        <v>542</v>
      </c>
      <c r="E543" s="1">
        <v>40426.92528935185</v>
      </c>
      <c r="F543" t="s">
        <v>1</v>
      </c>
    </row>
    <row r="544" spans="1:6" x14ac:dyDescent="0.2">
      <c r="A544">
        <v>43</v>
      </c>
      <c r="B544">
        <v>1533</v>
      </c>
      <c r="C544">
        <v>0</v>
      </c>
      <c r="D544" t="s">
        <v>471</v>
      </c>
      <c r="E544" s="1">
        <v>40426.926921296297</v>
      </c>
      <c r="F544" t="s">
        <v>1</v>
      </c>
    </row>
    <row r="545" spans="1:6" x14ac:dyDescent="0.2">
      <c r="A545">
        <v>18</v>
      </c>
      <c r="B545">
        <v>1534</v>
      </c>
      <c r="C545">
        <v>0</v>
      </c>
      <c r="D545" t="s">
        <v>479</v>
      </c>
      <c r="E545" s="1">
        <v>40420.918020833335</v>
      </c>
      <c r="F545" t="s">
        <v>1</v>
      </c>
    </row>
    <row r="546" spans="1:6" x14ac:dyDescent="0.2">
      <c r="A546">
        <v>45</v>
      </c>
      <c r="B546">
        <v>1539</v>
      </c>
      <c r="C546">
        <v>0</v>
      </c>
      <c r="D546" t="s">
        <v>543</v>
      </c>
      <c r="E546" s="1">
        <v>40426.932233796295</v>
      </c>
      <c r="F546" s="1">
        <v>42225.543055555558</v>
      </c>
    </row>
    <row r="547" spans="1:6" x14ac:dyDescent="0.2">
      <c r="A547">
        <v>46</v>
      </c>
      <c r="B547">
        <v>1542</v>
      </c>
      <c r="C547">
        <v>0</v>
      </c>
      <c r="D547" t="s">
        <v>544</v>
      </c>
      <c r="E547" s="1">
        <v>40426.933958333335</v>
      </c>
      <c r="F547" s="1">
        <v>40426.934108796297</v>
      </c>
    </row>
    <row r="548" spans="1:6" x14ac:dyDescent="0.2">
      <c r="A548">
        <v>35</v>
      </c>
      <c r="B548">
        <v>1546</v>
      </c>
      <c r="C548">
        <v>0</v>
      </c>
      <c r="D548" t="s">
        <v>545</v>
      </c>
      <c r="E548" s="1">
        <v>40426.903402777774</v>
      </c>
      <c r="F548" s="1">
        <v>43447.638182870367</v>
      </c>
    </row>
    <row r="549" spans="1:6" x14ac:dyDescent="0.2">
      <c r="A549">
        <v>47</v>
      </c>
      <c r="B549">
        <v>1547</v>
      </c>
      <c r="C549">
        <v>0</v>
      </c>
      <c r="D549" t="s">
        <v>546</v>
      </c>
      <c r="E549" s="1">
        <v>40426.935243055559</v>
      </c>
      <c r="F549" t="s">
        <v>1</v>
      </c>
    </row>
    <row r="550" spans="1:6" x14ac:dyDescent="0.2">
      <c r="A550">
        <v>228</v>
      </c>
      <c r="B550">
        <v>1550</v>
      </c>
      <c r="C550">
        <v>0</v>
      </c>
      <c r="D550" t="s">
        <v>547</v>
      </c>
      <c r="E550" s="1">
        <v>40745.853043981479</v>
      </c>
      <c r="F550" t="s">
        <v>1</v>
      </c>
    </row>
    <row r="551" spans="1:6" x14ac:dyDescent="0.2">
      <c r="A551">
        <v>918</v>
      </c>
      <c r="B551">
        <v>1555</v>
      </c>
      <c r="C551">
        <v>0</v>
      </c>
      <c r="D551" t="s">
        <v>548</v>
      </c>
      <c r="E551" s="1">
        <v>45801.292858796296</v>
      </c>
      <c r="F551" t="s">
        <v>1</v>
      </c>
    </row>
    <row r="552" spans="1:6" x14ac:dyDescent="0.2">
      <c r="A552">
        <v>417</v>
      </c>
      <c r="B552">
        <v>1557</v>
      </c>
      <c r="C552">
        <v>0</v>
      </c>
      <c r="D552" t="s">
        <v>549</v>
      </c>
      <c r="E552" s="1">
        <v>41752.69258101852</v>
      </c>
      <c r="F552" s="1">
        <v>42019.432476851849</v>
      </c>
    </row>
    <row r="553" spans="1:6" x14ac:dyDescent="0.2">
      <c r="A553">
        <v>260</v>
      </c>
      <c r="B553">
        <v>1558</v>
      </c>
      <c r="C553">
        <v>0</v>
      </c>
      <c r="D553" t="s">
        <v>550</v>
      </c>
      <c r="E553" s="1">
        <v>40751.835370370369</v>
      </c>
      <c r="F553" t="s">
        <v>1</v>
      </c>
    </row>
    <row r="554" spans="1:6" x14ac:dyDescent="0.2">
      <c r="A554">
        <v>285</v>
      </c>
      <c r="B554">
        <v>1558</v>
      </c>
      <c r="C554">
        <v>0</v>
      </c>
      <c r="D554" t="s">
        <v>551</v>
      </c>
      <c r="E554" s="1">
        <v>40868.481770833336</v>
      </c>
      <c r="F554" t="s">
        <v>1</v>
      </c>
    </row>
    <row r="555" spans="1:6" x14ac:dyDescent="0.2">
      <c r="A555">
        <v>762</v>
      </c>
      <c r="B555">
        <v>1565</v>
      </c>
      <c r="C555">
        <v>0</v>
      </c>
      <c r="D555" t="s">
        <v>552</v>
      </c>
      <c r="E555" s="1">
        <v>44516.162986111114</v>
      </c>
      <c r="F555" s="1">
        <v>44518.425370370373</v>
      </c>
    </row>
    <row r="556" spans="1:6" x14ac:dyDescent="0.2">
      <c r="A556">
        <v>898</v>
      </c>
      <c r="B556">
        <v>1565</v>
      </c>
      <c r="C556">
        <v>0</v>
      </c>
      <c r="D556" t="s">
        <v>786</v>
      </c>
      <c r="E556" s="1">
        <v>45401.239421296297</v>
      </c>
      <c r="F556" t="s">
        <v>1</v>
      </c>
    </row>
    <row r="557" spans="1:6" x14ac:dyDescent="0.2">
      <c r="A557">
        <v>331</v>
      </c>
      <c r="B557">
        <v>1569</v>
      </c>
      <c r="C557">
        <v>0</v>
      </c>
      <c r="D557" t="s">
        <v>553</v>
      </c>
      <c r="E557" s="1">
        <v>41175.861041666663</v>
      </c>
      <c r="F557" t="s">
        <v>1</v>
      </c>
    </row>
    <row r="558" spans="1:6" x14ac:dyDescent="0.2">
      <c r="A558">
        <v>464</v>
      </c>
      <c r="B558">
        <v>1570</v>
      </c>
      <c r="C558">
        <v>0</v>
      </c>
      <c r="D558" t="s">
        <v>554</v>
      </c>
      <c r="E558" s="1">
        <v>42117.906817129631</v>
      </c>
      <c r="F558" t="s">
        <v>1</v>
      </c>
    </row>
    <row r="559" spans="1:6" x14ac:dyDescent="0.2">
      <c r="A559">
        <v>333</v>
      </c>
      <c r="B559">
        <v>1571</v>
      </c>
      <c r="C559">
        <v>0</v>
      </c>
      <c r="D559" t="s">
        <v>787</v>
      </c>
      <c r="E559" s="1">
        <v>41175.864988425928</v>
      </c>
      <c r="F559" s="1">
        <v>42207.65828703704</v>
      </c>
    </row>
    <row r="560" spans="1:6" x14ac:dyDescent="0.2">
      <c r="A560">
        <v>113</v>
      </c>
      <c r="B560">
        <v>1575</v>
      </c>
      <c r="C560">
        <v>0</v>
      </c>
      <c r="D560" t="s">
        <v>555</v>
      </c>
      <c r="E560" s="1">
        <v>40724.843344907407</v>
      </c>
      <c r="F560" t="s">
        <v>1</v>
      </c>
    </row>
    <row r="561" spans="1:6" x14ac:dyDescent="0.2">
      <c r="A561">
        <v>146</v>
      </c>
      <c r="B561">
        <v>1586</v>
      </c>
      <c r="C561">
        <v>0</v>
      </c>
      <c r="D561" t="s">
        <v>788</v>
      </c>
      <c r="E561" s="1">
        <v>40729.432939814818</v>
      </c>
      <c r="F561" t="s">
        <v>1</v>
      </c>
    </row>
    <row r="562" spans="1:6" x14ac:dyDescent="0.2">
      <c r="A562">
        <v>484</v>
      </c>
      <c r="B562">
        <v>1595</v>
      </c>
      <c r="C562">
        <v>0</v>
      </c>
      <c r="D562" t="s">
        <v>556</v>
      </c>
      <c r="E562" s="1">
        <v>42242.517094907409</v>
      </c>
      <c r="F562" s="1">
        <v>42290.354942129627</v>
      </c>
    </row>
    <row r="563" spans="1:6" x14ac:dyDescent="0.2">
      <c r="A563">
        <v>320</v>
      </c>
      <c r="B563">
        <v>1598</v>
      </c>
      <c r="C563">
        <v>0</v>
      </c>
      <c r="D563" t="s">
        <v>557</v>
      </c>
      <c r="E563" s="1">
        <v>40975.801516203705</v>
      </c>
      <c r="F563" t="s">
        <v>1</v>
      </c>
    </row>
    <row r="564" spans="1:6" x14ac:dyDescent="0.2">
      <c r="A564">
        <v>837</v>
      </c>
      <c r="B564">
        <v>1600</v>
      </c>
      <c r="C564">
        <v>0</v>
      </c>
      <c r="D564" t="s">
        <v>144</v>
      </c>
      <c r="E564" s="1">
        <v>44720.196759259263</v>
      </c>
      <c r="F564" t="s">
        <v>1</v>
      </c>
    </row>
    <row r="565" spans="1:6" x14ac:dyDescent="0.2">
      <c r="A565">
        <v>138</v>
      </c>
      <c r="B565">
        <v>1603</v>
      </c>
      <c r="C565">
        <v>0</v>
      </c>
      <c r="D565" t="s">
        <v>558</v>
      </c>
      <c r="E565" s="1">
        <v>40728.361481481479</v>
      </c>
      <c r="F565" t="s">
        <v>1</v>
      </c>
    </row>
    <row r="566" spans="1:6" x14ac:dyDescent="0.2">
      <c r="A566">
        <v>282</v>
      </c>
      <c r="B566">
        <v>1612</v>
      </c>
      <c r="C566">
        <v>0</v>
      </c>
      <c r="D566" t="s">
        <v>559</v>
      </c>
      <c r="E566" s="1">
        <v>40809.635393518518</v>
      </c>
      <c r="F566" t="s">
        <v>1</v>
      </c>
    </row>
    <row r="567" spans="1:6" x14ac:dyDescent="0.2">
      <c r="A567">
        <v>292</v>
      </c>
      <c r="B567">
        <v>1614</v>
      </c>
      <c r="C567">
        <v>0</v>
      </c>
      <c r="D567" t="s">
        <v>560</v>
      </c>
      <c r="E567" s="1">
        <v>40896.743414351855</v>
      </c>
      <c r="F567" s="1">
        <v>42718.50818287037</v>
      </c>
    </row>
    <row r="568" spans="1:6" x14ac:dyDescent="0.2">
      <c r="A568">
        <v>785</v>
      </c>
      <c r="B568">
        <v>1615</v>
      </c>
      <c r="C568">
        <v>0</v>
      </c>
      <c r="D568" t="s">
        <v>561</v>
      </c>
      <c r="E568" s="1">
        <v>44719.105624999997</v>
      </c>
      <c r="F568" t="s">
        <v>1</v>
      </c>
    </row>
    <row r="569" spans="1:6" x14ac:dyDescent="0.2">
      <c r="A569">
        <v>490</v>
      </c>
      <c r="B569">
        <v>1616</v>
      </c>
      <c r="C569">
        <v>0</v>
      </c>
      <c r="D569" t="s">
        <v>562</v>
      </c>
      <c r="E569" s="1">
        <v>42368.821192129632</v>
      </c>
      <c r="F569" t="s">
        <v>1</v>
      </c>
    </row>
    <row r="570" spans="1:6" x14ac:dyDescent="0.2">
      <c r="A570">
        <v>805</v>
      </c>
      <c r="B570">
        <v>1617</v>
      </c>
      <c r="C570">
        <v>0</v>
      </c>
      <c r="D570" t="s">
        <v>563</v>
      </c>
      <c r="E570" s="1">
        <v>44719.166134259256</v>
      </c>
      <c r="F570" t="s">
        <v>1</v>
      </c>
    </row>
    <row r="571" spans="1:6" x14ac:dyDescent="0.2">
      <c r="A571">
        <v>342</v>
      </c>
      <c r="B571">
        <v>1618</v>
      </c>
      <c r="C571">
        <v>0</v>
      </c>
      <c r="D571" t="s">
        <v>564</v>
      </c>
      <c r="E571" s="1">
        <v>41223.683148148149</v>
      </c>
      <c r="F571" s="1">
        <v>44599.233159722222</v>
      </c>
    </row>
    <row r="572" spans="1:6" x14ac:dyDescent="0.2">
      <c r="A572">
        <v>650</v>
      </c>
      <c r="B572">
        <v>1621</v>
      </c>
      <c r="C572">
        <v>0</v>
      </c>
      <c r="D572" t="s">
        <v>565</v>
      </c>
      <c r="E572" s="1">
        <v>43625.519826388889</v>
      </c>
      <c r="F572" t="s">
        <v>1</v>
      </c>
    </row>
    <row r="573" spans="1:6" x14ac:dyDescent="0.2">
      <c r="A573">
        <v>581</v>
      </c>
      <c r="B573">
        <v>1622</v>
      </c>
      <c r="C573">
        <v>0</v>
      </c>
      <c r="D573" t="s">
        <v>566</v>
      </c>
      <c r="E573" s="1">
        <v>42991.659641203703</v>
      </c>
      <c r="F573" t="s">
        <v>1</v>
      </c>
    </row>
    <row r="574" spans="1:6" x14ac:dyDescent="0.2">
      <c r="A574">
        <v>499</v>
      </c>
      <c r="B574">
        <v>1623</v>
      </c>
      <c r="C574">
        <v>0</v>
      </c>
      <c r="D574" t="s">
        <v>567</v>
      </c>
      <c r="E574" s="1">
        <v>42397.340462962966</v>
      </c>
      <c r="F574" t="s">
        <v>1</v>
      </c>
    </row>
    <row r="575" spans="1:6" x14ac:dyDescent="0.2">
      <c r="A575">
        <v>455</v>
      </c>
      <c r="B575">
        <v>1638</v>
      </c>
      <c r="C575">
        <v>0</v>
      </c>
      <c r="D575" t="s">
        <v>568</v>
      </c>
      <c r="E575" s="1">
        <v>42019.499861111108</v>
      </c>
      <c r="F575" t="s">
        <v>1</v>
      </c>
    </row>
    <row r="576" spans="1:6" x14ac:dyDescent="0.2">
      <c r="A576">
        <v>685</v>
      </c>
      <c r="B576">
        <v>1638</v>
      </c>
      <c r="C576">
        <v>0</v>
      </c>
      <c r="D576" t="s">
        <v>569</v>
      </c>
      <c r="E576" s="1">
        <v>43920.397615740738</v>
      </c>
      <c r="F576" t="s">
        <v>1</v>
      </c>
    </row>
    <row r="577" spans="1:6" x14ac:dyDescent="0.2">
      <c r="A577">
        <v>443</v>
      </c>
      <c r="B577">
        <v>1639</v>
      </c>
      <c r="C577">
        <v>0</v>
      </c>
      <c r="D577" t="s">
        <v>570</v>
      </c>
      <c r="E577" s="1">
        <v>41962.727812500001</v>
      </c>
      <c r="F577" t="s">
        <v>1</v>
      </c>
    </row>
    <row r="578" spans="1:6" x14ac:dyDescent="0.2">
      <c r="A578">
        <v>590</v>
      </c>
      <c r="B578">
        <v>1647</v>
      </c>
      <c r="C578">
        <v>0</v>
      </c>
      <c r="D578" t="s">
        <v>571</v>
      </c>
      <c r="E578" s="1">
        <v>43199.559108796297</v>
      </c>
      <c r="F578" t="s">
        <v>1</v>
      </c>
    </row>
    <row r="579" spans="1:6" x14ac:dyDescent="0.2">
      <c r="A579">
        <v>456</v>
      </c>
      <c r="B579">
        <v>1650</v>
      </c>
      <c r="C579">
        <v>0</v>
      </c>
      <c r="D579" t="s">
        <v>572</v>
      </c>
      <c r="E579" s="1">
        <v>42019.512777777774</v>
      </c>
      <c r="F579" t="s">
        <v>1</v>
      </c>
    </row>
    <row r="580" spans="1:6" x14ac:dyDescent="0.2">
      <c r="A580">
        <v>336</v>
      </c>
      <c r="B580">
        <v>1655</v>
      </c>
      <c r="C580">
        <v>0</v>
      </c>
      <c r="D580" t="s">
        <v>573</v>
      </c>
      <c r="E580" s="1">
        <v>41180.731921296298</v>
      </c>
      <c r="F580" t="s">
        <v>1</v>
      </c>
    </row>
    <row r="581" spans="1:6" x14ac:dyDescent="0.2">
      <c r="A581">
        <v>328</v>
      </c>
      <c r="B581">
        <v>1656</v>
      </c>
      <c r="C581">
        <v>0</v>
      </c>
      <c r="D581" t="s">
        <v>574</v>
      </c>
      <c r="E581" s="1">
        <v>41162.862372685187</v>
      </c>
      <c r="F581" s="1">
        <v>43616.099166666667</v>
      </c>
    </row>
    <row r="582" spans="1:6" x14ac:dyDescent="0.2">
      <c r="A582">
        <v>329</v>
      </c>
      <c r="B582">
        <v>1657</v>
      </c>
      <c r="C582">
        <v>0</v>
      </c>
      <c r="D582" t="s">
        <v>574</v>
      </c>
      <c r="E582" s="1">
        <v>41162.863321759258</v>
      </c>
      <c r="F582" s="1">
        <v>43616.098414351851</v>
      </c>
    </row>
    <row r="583" spans="1:6" x14ac:dyDescent="0.2">
      <c r="A583">
        <v>324</v>
      </c>
      <c r="B583">
        <v>1658</v>
      </c>
      <c r="C583">
        <v>0</v>
      </c>
      <c r="D583" t="s">
        <v>575</v>
      </c>
      <c r="E583" s="1">
        <v>41016.583831018521</v>
      </c>
      <c r="F583" t="s">
        <v>1</v>
      </c>
    </row>
    <row r="584" spans="1:6" x14ac:dyDescent="0.2">
      <c r="A584">
        <v>595</v>
      </c>
      <c r="B584">
        <v>1658</v>
      </c>
      <c r="C584">
        <v>0</v>
      </c>
      <c r="D584" t="s">
        <v>576</v>
      </c>
      <c r="E584" s="1">
        <v>43258.682199074072</v>
      </c>
      <c r="F584" t="s">
        <v>1</v>
      </c>
    </row>
    <row r="585" spans="1:6" x14ac:dyDescent="0.2">
      <c r="A585">
        <v>731</v>
      </c>
      <c r="B585">
        <v>1659</v>
      </c>
      <c r="C585">
        <v>0</v>
      </c>
      <c r="D585" t="s">
        <v>577</v>
      </c>
      <c r="E585" s="1">
        <v>44222.12296296296</v>
      </c>
      <c r="F585" s="1">
        <v>44222.123101851852</v>
      </c>
    </row>
    <row r="586" spans="1:6" x14ac:dyDescent="0.2">
      <c r="A586">
        <v>374</v>
      </c>
      <c r="B586">
        <v>1663</v>
      </c>
      <c r="C586">
        <v>0</v>
      </c>
      <c r="D586" t="s">
        <v>578</v>
      </c>
      <c r="E586" s="1">
        <v>41373.381701388891</v>
      </c>
      <c r="F586" t="s">
        <v>1</v>
      </c>
    </row>
    <row r="587" spans="1:6" x14ac:dyDescent="0.2">
      <c r="A587">
        <v>373</v>
      </c>
      <c r="B587">
        <v>1664</v>
      </c>
      <c r="C587">
        <v>0</v>
      </c>
      <c r="D587" t="s">
        <v>579</v>
      </c>
      <c r="E587" s="1">
        <v>41373.380960648145</v>
      </c>
      <c r="F587" s="1">
        <v>41373.381932870368</v>
      </c>
    </row>
    <row r="588" spans="1:6" x14ac:dyDescent="0.2">
      <c r="A588">
        <v>866</v>
      </c>
      <c r="B588">
        <v>1664</v>
      </c>
      <c r="C588">
        <v>0</v>
      </c>
      <c r="D588" t="s">
        <v>580</v>
      </c>
      <c r="E588" s="1">
        <v>45009.128344907411</v>
      </c>
      <c r="F588" t="s">
        <v>1</v>
      </c>
    </row>
    <row r="589" spans="1:6" x14ac:dyDescent="0.2">
      <c r="A589">
        <v>882</v>
      </c>
      <c r="B589">
        <v>1664</v>
      </c>
      <c r="C589">
        <v>0</v>
      </c>
      <c r="D589" t="s">
        <v>789</v>
      </c>
      <c r="E589" s="1">
        <v>45153.487719907411</v>
      </c>
      <c r="F589" t="s">
        <v>1</v>
      </c>
    </row>
    <row r="590" spans="1:6" x14ac:dyDescent="0.2">
      <c r="A590">
        <v>687</v>
      </c>
      <c r="B590">
        <v>1669</v>
      </c>
      <c r="C590">
        <v>0</v>
      </c>
      <c r="D590" t="s">
        <v>581</v>
      </c>
      <c r="E590" s="1">
        <v>43920.409259259257</v>
      </c>
      <c r="F590" t="s">
        <v>1</v>
      </c>
    </row>
    <row r="591" spans="1:6" x14ac:dyDescent="0.2">
      <c r="A591">
        <v>637</v>
      </c>
      <c r="B591">
        <v>1673</v>
      </c>
      <c r="C591">
        <v>0</v>
      </c>
      <c r="D591" t="s">
        <v>582</v>
      </c>
      <c r="E591" s="1">
        <v>43490.496689814812</v>
      </c>
      <c r="F591" t="s">
        <v>1</v>
      </c>
    </row>
    <row r="592" spans="1:6" x14ac:dyDescent="0.2">
      <c r="A592">
        <v>460</v>
      </c>
      <c r="B592">
        <v>1675</v>
      </c>
      <c r="C592">
        <v>0</v>
      </c>
      <c r="D592" t="s">
        <v>583</v>
      </c>
      <c r="E592" s="1">
        <v>42052.547233796293</v>
      </c>
      <c r="F592" t="s">
        <v>1</v>
      </c>
    </row>
    <row r="593" spans="1:6" x14ac:dyDescent="0.2">
      <c r="A593">
        <v>563</v>
      </c>
      <c r="B593">
        <v>1678</v>
      </c>
      <c r="C593">
        <v>0</v>
      </c>
      <c r="D593" t="s">
        <v>584</v>
      </c>
      <c r="E593" s="1">
        <v>42783.306805555556</v>
      </c>
      <c r="F593" s="1">
        <v>44700.505254629628</v>
      </c>
    </row>
    <row r="594" spans="1:6" x14ac:dyDescent="0.2">
      <c r="A594">
        <v>350</v>
      </c>
      <c r="B594">
        <v>1686</v>
      </c>
      <c r="C594">
        <v>0</v>
      </c>
      <c r="D594" t="s">
        <v>585</v>
      </c>
      <c r="E594" s="1">
        <v>41274.618333333332</v>
      </c>
      <c r="F594" s="1">
        <v>41334.807754629626</v>
      </c>
    </row>
    <row r="595" spans="1:6" x14ac:dyDescent="0.2">
      <c r="A595">
        <v>755</v>
      </c>
      <c r="B595">
        <v>1688</v>
      </c>
      <c r="C595">
        <v>0</v>
      </c>
      <c r="D595" t="s">
        <v>790</v>
      </c>
      <c r="E595" s="1">
        <v>44385.270416666666</v>
      </c>
      <c r="F595" t="s">
        <v>1</v>
      </c>
    </row>
    <row r="596" spans="1:6" x14ac:dyDescent="0.2">
      <c r="A596">
        <v>842</v>
      </c>
      <c r="B596">
        <v>1688</v>
      </c>
      <c r="C596">
        <v>0</v>
      </c>
      <c r="D596" t="s">
        <v>791</v>
      </c>
      <c r="E596" s="1">
        <v>44771.296550925923</v>
      </c>
      <c r="F596" t="s">
        <v>1</v>
      </c>
    </row>
    <row r="597" spans="1:6" x14ac:dyDescent="0.2">
      <c r="A597">
        <v>358</v>
      </c>
      <c r="B597">
        <v>1689</v>
      </c>
      <c r="C597">
        <v>0</v>
      </c>
      <c r="D597" t="s">
        <v>586</v>
      </c>
      <c r="E597" s="1">
        <v>41347.695324074077</v>
      </c>
      <c r="F597" t="s">
        <v>1</v>
      </c>
    </row>
    <row r="598" spans="1:6" x14ac:dyDescent="0.2">
      <c r="A598">
        <v>359</v>
      </c>
      <c r="B598">
        <v>1690</v>
      </c>
      <c r="C598">
        <v>0</v>
      </c>
      <c r="D598" t="s">
        <v>587</v>
      </c>
      <c r="E598" s="1">
        <v>41347.695949074077</v>
      </c>
      <c r="F598" t="s">
        <v>1</v>
      </c>
    </row>
    <row r="599" spans="1:6" x14ac:dyDescent="0.2">
      <c r="A599">
        <v>435</v>
      </c>
      <c r="B599">
        <v>1690</v>
      </c>
      <c r="C599">
        <v>0</v>
      </c>
      <c r="D599" t="s">
        <v>588</v>
      </c>
      <c r="E599" s="1">
        <v>41869.916018518517</v>
      </c>
      <c r="F599" s="1">
        <v>41871.438460648147</v>
      </c>
    </row>
    <row r="600" spans="1:6" x14ac:dyDescent="0.2">
      <c r="A600">
        <v>367</v>
      </c>
      <c r="B600">
        <v>1696</v>
      </c>
      <c r="C600">
        <v>0</v>
      </c>
      <c r="D600" t="s">
        <v>589</v>
      </c>
      <c r="E600" s="1">
        <v>41372.561238425929</v>
      </c>
      <c r="F600" t="s">
        <v>1</v>
      </c>
    </row>
    <row r="601" spans="1:6" x14ac:dyDescent="0.2">
      <c r="A601">
        <v>368</v>
      </c>
      <c r="B601">
        <v>1697</v>
      </c>
      <c r="C601">
        <v>0</v>
      </c>
      <c r="D601" t="s">
        <v>590</v>
      </c>
      <c r="E601" s="1">
        <v>41372.564652777779</v>
      </c>
      <c r="F601" t="s">
        <v>1</v>
      </c>
    </row>
    <row r="602" spans="1:6" x14ac:dyDescent="0.2">
      <c r="A602">
        <v>369</v>
      </c>
      <c r="B602">
        <v>1698</v>
      </c>
      <c r="C602">
        <v>0</v>
      </c>
      <c r="D602" t="s">
        <v>591</v>
      </c>
      <c r="E602" s="1">
        <v>41372.571458333332</v>
      </c>
      <c r="F602" t="s">
        <v>1</v>
      </c>
    </row>
    <row r="603" spans="1:6" x14ac:dyDescent="0.2">
      <c r="A603">
        <v>371</v>
      </c>
      <c r="B603">
        <v>1703</v>
      </c>
      <c r="C603">
        <v>0</v>
      </c>
      <c r="D603" t="s">
        <v>592</v>
      </c>
      <c r="E603" s="1">
        <v>41372.584837962961</v>
      </c>
      <c r="F603" t="s">
        <v>1</v>
      </c>
    </row>
    <row r="604" spans="1:6" x14ac:dyDescent="0.2">
      <c r="A604">
        <v>372</v>
      </c>
      <c r="B604">
        <v>1705</v>
      </c>
      <c r="C604">
        <v>0</v>
      </c>
      <c r="D604" t="s">
        <v>593</v>
      </c>
      <c r="E604" s="1">
        <v>41372.715312499997</v>
      </c>
      <c r="F604" t="s">
        <v>1</v>
      </c>
    </row>
    <row r="605" spans="1:6" x14ac:dyDescent="0.2">
      <c r="A605">
        <v>586</v>
      </c>
      <c r="B605">
        <v>1706</v>
      </c>
      <c r="C605">
        <v>0</v>
      </c>
      <c r="D605" t="s">
        <v>594</v>
      </c>
      <c r="E605" s="1">
        <v>43110.608715277776</v>
      </c>
      <c r="F605" t="s">
        <v>1</v>
      </c>
    </row>
    <row r="606" spans="1:6" x14ac:dyDescent="0.2">
      <c r="A606">
        <v>376</v>
      </c>
      <c r="B606">
        <v>1706</v>
      </c>
      <c r="C606">
        <v>0</v>
      </c>
      <c r="D606" t="s">
        <v>595</v>
      </c>
      <c r="E606" s="1">
        <v>41373.717106481483</v>
      </c>
      <c r="F606" t="s">
        <v>1</v>
      </c>
    </row>
    <row r="607" spans="1:6" x14ac:dyDescent="0.2">
      <c r="A607">
        <v>377</v>
      </c>
      <c r="B607">
        <v>1709</v>
      </c>
      <c r="C607">
        <v>0</v>
      </c>
      <c r="D607" t="s">
        <v>596</v>
      </c>
      <c r="E607" s="1">
        <v>41373.721550925926</v>
      </c>
      <c r="F607" t="s">
        <v>1</v>
      </c>
    </row>
    <row r="608" spans="1:6" x14ac:dyDescent="0.2">
      <c r="A608">
        <v>378</v>
      </c>
      <c r="B608">
        <v>1710</v>
      </c>
      <c r="C608">
        <v>0</v>
      </c>
      <c r="D608" t="s">
        <v>597</v>
      </c>
      <c r="E608" s="1">
        <v>41373.725995370369</v>
      </c>
      <c r="F608" t="s">
        <v>1</v>
      </c>
    </row>
    <row r="609" spans="1:6" x14ac:dyDescent="0.2">
      <c r="A609">
        <v>380</v>
      </c>
      <c r="B609">
        <v>1714</v>
      </c>
      <c r="C609">
        <v>0</v>
      </c>
      <c r="D609" t="s">
        <v>598</v>
      </c>
      <c r="E609" s="1">
        <v>41373.821273148147</v>
      </c>
      <c r="F609" t="s">
        <v>1</v>
      </c>
    </row>
    <row r="610" spans="1:6" x14ac:dyDescent="0.2">
      <c r="A610">
        <v>389</v>
      </c>
      <c r="B610">
        <v>1725</v>
      </c>
      <c r="C610">
        <v>0</v>
      </c>
      <c r="D610" t="s">
        <v>599</v>
      </c>
      <c r="E610" s="1">
        <v>41473.620636574073</v>
      </c>
      <c r="F610" t="s">
        <v>1</v>
      </c>
    </row>
    <row r="611" spans="1:6" x14ac:dyDescent="0.2">
      <c r="A611">
        <v>835</v>
      </c>
      <c r="B611">
        <v>1725</v>
      </c>
      <c r="C611">
        <v>0</v>
      </c>
      <c r="D611" t="s">
        <v>144</v>
      </c>
      <c r="E611" s="1">
        <v>44720.191481481481</v>
      </c>
      <c r="F611" t="s">
        <v>1</v>
      </c>
    </row>
    <row r="612" spans="1:6" x14ac:dyDescent="0.2">
      <c r="A612">
        <v>394</v>
      </c>
      <c r="B612">
        <v>1727</v>
      </c>
      <c r="C612">
        <v>0</v>
      </c>
      <c r="D612" t="s">
        <v>600</v>
      </c>
      <c r="E612" s="1">
        <v>41491.830694444441</v>
      </c>
      <c r="F612" s="1">
        <v>41491.831238425926</v>
      </c>
    </row>
    <row r="613" spans="1:6" x14ac:dyDescent="0.2">
      <c r="A613">
        <v>395</v>
      </c>
      <c r="B613">
        <v>1728</v>
      </c>
      <c r="C613">
        <v>0</v>
      </c>
      <c r="D613" t="s">
        <v>601</v>
      </c>
      <c r="E613" s="1">
        <v>41492.739537037036</v>
      </c>
      <c r="F613" s="1">
        <v>41493.451770833337</v>
      </c>
    </row>
    <row r="614" spans="1:6" x14ac:dyDescent="0.2">
      <c r="A614">
        <v>659</v>
      </c>
      <c r="B614">
        <v>1728</v>
      </c>
      <c r="C614">
        <v>0</v>
      </c>
      <c r="D614" t="s">
        <v>602</v>
      </c>
      <c r="E614" s="1">
        <v>43724.102372685185</v>
      </c>
      <c r="F614" t="s">
        <v>1</v>
      </c>
    </row>
    <row r="615" spans="1:6" x14ac:dyDescent="0.2">
      <c r="A615">
        <v>402</v>
      </c>
      <c r="B615">
        <v>1731</v>
      </c>
      <c r="C615">
        <v>0</v>
      </c>
      <c r="D615" t="s">
        <v>792</v>
      </c>
      <c r="E615" s="1">
        <v>41559.800879629627</v>
      </c>
      <c r="F615" s="1">
        <v>41686.52920138889</v>
      </c>
    </row>
    <row r="616" spans="1:6" x14ac:dyDescent="0.2">
      <c r="A616">
        <v>886</v>
      </c>
      <c r="B616">
        <v>1731</v>
      </c>
      <c r="C616">
        <v>0</v>
      </c>
      <c r="D616" t="s">
        <v>603</v>
      </c>
      <c r="E616" s="1">
        <v>45287.938680555555</v>
      </c>
      <c r="F616" s="1">
        <v>45333.15115740741</v>
      </c>
    </row>
    <row r="617" spans="1:6" x14ac:dyDescent="0.2">
      <c r="A617">
        <v>788</v>
      </c>
      <c r="B617">
        <v>1733</v>
      </c>
      <c r="C617">
        <v>0</v>
      </c>
      <c r="D617" t="s">
        <v>604</v>
      </c>
      <c r="E617" s="1">
        <v>44719.13685185185</v>
      </c>
      <c r="F617" t="s">
        <v>1</v>
      </c>
    </row>
    <row r="618" spans="1:6" x14ac:dyDescent="0.2">
      <c r="A618">
        <v>891</v>
      </c>
      <c r="B618">
        <v>1733</v>
      </c>
      <c r="C618">
        <v>0</v>
      </c>
      <c r="D618" t="s">
        <v>605</v>
      </c>
      <c r="E618" s="1">
        <v>45333.152071759258</v>
      </c>
      <c r="F618" s="1">
        <v>45333.386782407404</v>
      </c>
    </row>
    <row r="619" spans="1:6" x14ac:dyDescent="0.2">
      <c r="A619">
        <v>415</v>
      </c>
      <c r="B619">
        <v>1738</v>
      </c>
      <c r="C619">
        <v>0</v>
      </c>
      <c r="D619" t="s">
        <v>793</v>
      </c>
      <c r="E619" s="1">
        <v>41725.424525462964</v>
      </c>
      <c r="F619" t="s">
        <v>1</v>
      </c>
    </row>
    <row r="620" spans="1:6" x14ac:dyDescent="0.2">
      <c r="A620">
        <v>708</v>
      </c>
      <c r="B620">
        <v>1739</v>
      </c>
      <c r="C620">
        <v>0</v>
      </c>
      <c r="D620" t="s">
        <v>606</v>
      </c>
      <c r="E620" s="1">
        <v>43996.129490740743</v>
      </c>
      <c r="F620" t="s">
        <v>1</v>
      </c>
    </row>
    <row r="621" spans="1:6" x14ac:dyDescent="0.2">
      <c r="A621">
        <v>600</v>
      </c>
      <c r="B621">
        <v>1744</v>
      </c>
      <c r="C621">
        <v>0</v>
      </c>
      <c r="D621" t="s">
        <v>607</v>
      </c>
      <c r="E621" s="1">
        <v>43265.546388888892</v>
      </c>
      <c r="F621" t="s">
        <v>1</v>
      </c>
    </row>
    <row r="622" spans="1:6" x14ac:dyDescent="0.2">
      <c r="A622">
        <v>599</v>
      </c>
      <c r="B622">
        <v>1745</v>
      </c>
      <c r="C622">
        <v>0</v>
      </c>
      <c r="D622" t="s">
        <v>607</v>
      </c>
      <c r="E622" s="1">
        <v>43265.54414351852</v>
      </c>
      <c r="F622" t="s">
        <v>1</v>
      </c>
    </row>
    <row r="623" spans="1:6" x14ac:dyDescent="0.2">
      <c r="A623">
        <v>465</v>
      </c>
      <c r="B623">
        <v>1750</v>
      </c>
      <c r="C623">
        <v>0</v>
      </c>
      <c r="D623" t="s">
        <v>608</v>
      </c>
      <c r="E623" s="1">
        <v>42117.917997685188</v>
      </c>
      <c r="F623" s="1">
        <v>43613.035833333335</v>
      </c>
    </row>
    <row r="624" spans="1:6" x14ac:dyDescent="0.2">
      <c r="A624">
        <v>466</v>
      </c>
      <c r="B624">
        <v>1751</v>
      </c>
      <c r="C624">
        <v>0</v>
      </c>
      <c r="D624" t="s">
        <v>609</v>
      </c>
      <c r="E624" s="1">
        <v>42117.918692129628</v>
      </c>
      <c r="F624" s="1">
        <v>43613.036261574074</v>
      </c>
    </row>
    <row r="625" spans="1:6" x14ac:dyDescent="0.2">
      <c r="A625">
        <v>580</v>
      </c>
      <c r="B625">
        <v>1752</v>
      </c>
      <c r="C625">
        <v>0</v>
      </c>
      <c r="D625" t="s">
        <v>610</v>
      </c>
      <c r="E625" s="1">
        <v>42954.509953703702</v>
      </c>
      <c r="F625" t="s">
        <v>1</v>
      </c>
    </row>
    <row r="626" spans="1:6" x14ac:dyDescent="0.2">
      <c r="A626">
        <v>655</v>
      </c>
      <c r="B626">
        <v>1761</v>
      </c>
      <c r="C626">
        <v>0</v>
      </c>
      <c r="D626" t="s">
        <v>611</v>
      </c>
      <c r="E626" s="1">
        <v>43677.101087962961</v>
      </c>
      <c r="F626" t="s">
        <v>1</v>
      </c>
    </row>
    <row r="627" spans="1:6" x14ac:dyDescent="0.2">
      <c r="A627">
        <v>721</v>
      </c>
      <c r="B627">
        <v>1772</v>
      </c>
      <c r="C627">
        <v>0</v>
      </c>
      <c r="D627" t="s">
        <v>612</v>
      </c>
      <c r="E627" s="1">
        <v>44149.967222222222</v>
      </c>
      <c r="F627" t="s">
        <v>1</v>
      </c>
    </row>
    <row r="628" spans="1:6" x14ac:dyDescent="0.2">
      <c r="A628">
        <v>454</v>
      </c>
      <c r="B628">
        <v>1773</v>
      </c>
      <c r="C628">
        <v>0</v>
      </c>
      <c r="D628" t="s">
        <v>613</v>
      </c>
      <c r="E628" s="1">
        <v>42019.497291666667</v>
      </c>
      <c r="F628" t="s">
        <v>1</v>
      </c>
    </row>
    <row r="629" spans="1:6" x14ac:dyDescent="0.2">
      <c r="A629">
        <v>486</v>
      </c>
      <c r="B629">
        <v>1774</v>
      </c>
      <c r="C629">
        <v>0</v>
      </c>
      <c r="D629" t="s">
        <v>614</v>
      </c>
      <c r="E629" s="1">
        <v>42302.540486111109</v>
      </c>
      <c r="F629" t="s">
        <v>1</v>
      </c>
    </row>
    <row r="630" spans="1:6" x14ac:dyDescent="0.2">
      <c r="A630">
        <v>911</v>
      </c>
      <c r="B630">
        <v>1777</v>
      </c>
      <c r="C630">
        <v>0</v>
      </c>
      <c r="D630" t="s">
        <v>615</v>
      </c>
      <c r="E630" s="1">
        <v>45726.165138888886</v>
      </c>
      <c r="F630" t="s">
        <v>1</v>
      </c>
    </row>
    <row r="631" spans="1:6" x14ac:dyDescent="0.2">
      <c r="A631">
        <v>912</v>
      </c>
      <c r="B631">
        <v>1777</v>
      </c>
      <c r="C631">
        <v>0</v>
      </c>
      <c r="D631" t="s">
        <v>616</v>
      </c>
      <c r="E631" s="1">
        <v>45729.905659722222</v>
      </c>
      <c r="F631" t="s">
        <v>1</v>
      </c>
    </row>
    <row r="632" spans="1:6" x14ac:dyDescent="0.2">
      <c r="A632">
        <v>591</v>
      </c>
      <c r="B632">
        <v>1780</v>
      </c>
      <c r="C632">
        <v>0</v>
      </c>
      <c r="D632" t="s">
        <v>617</v>
      </c>
      <c r="E632" s="1">
        <v>43214.950752314813</v>
      </c>
      <c r="F632" t="s">
        <v>1</v>
      </c>
    </row>
    <row r="633" spans="1:6" x14ac:dyDescent="0.2">
      <c r="A633">
        <v>474</v>
      </c>
      <c r="B633">
        <v>1780</v>
      </c>
      <c r="C633">
        <v>0</v>
      </c>
      <c r="D633" t="s">
        <v>794</v>
      </c>
      <c r="E633" s="1">
        <v>42194.488379629627</v>
      </c>
      <c r="F633" t="s">
        <v>1</v>
      </c>
    </row>
    <row r="634" spans="1:6" x14ac:dyDescent="0.2">
      <c r="A634">
        <v>564</v>
      </c>
      <c r="B634">
        <v>1797</v>
      </c>
      <c r="C634">
        <v>0</v>
      </c>
      <c r="D634" t="s">
        <v>618</v>
      </c>
      <c r="E634" s="1">
        <v>42856.510995370372</v>
      </c>
      <c r="F634" t="s">
        <v>1</v>
      </c>
    </row>
    <row r="635" spans="1:6" x14ac:dyDescent="0.2">
      <c r="A635">
        <v>573</v>
      </c>
      <c r="B635">
        <v>1806</v>
      </c>
      <c r="C635">
        <v>0</v>
      </c>
      <c r="D635" t="s">
        <v>619</v>
      </c>
      <c r="E635" s="1">
        <v>42863.905775462961</v>
      </c>
      <c r="F635" t="s">
        <v>1</v>
      </c>
    </row>
    <row r="636" spans="1:6" x14ac:dyDescent="0.2">
      <c r="A636">
        <v>493</v>
      </c>
      <c r="B636">
        <v>1807</v>
      </c>
      <c r="C636">
        <v>0</v>
      </c>
      <c r="D636" t="s">
        <v>620</v>
      </c>
      <c r="E636" s="1">
        <v>42395.378946759258</v>
      </c>
      <c r="F636" t="s">
        <v>1</v>
      </c>
    </row>
    <row r="637" spans="1:6" x14ac:dyDescent="0.2">
      <c r="A637">
        <v>676</v>
      </c>
      <c r="B637">
        <v>1807</v>
      </c>
      <c r="C637">
        <v>0</v>
      </c>
      <c r="D637" t="s">
        <v>621</v>
      </c>
      <c r="E637" s="1">
        <v>43861.449363425927</v>
      </c>
      <c r="F637" t="s">
        <v>1</v>
      </c>
    </row>
    <row r="638" spans="1:6" x14ac:dyDescent="0.2">
      <c r="A638">
        <v>494</v>
      </c>
      <c r="B638">
        <v>1808</v>
      </c>
      <c r="C638">
        <v>0</v>
      </c>
      <c r="D638" t="s">
        <v>622</v>
      </c>
      <c r="E638" s="1">
        <v>42395.379340277781</v>
      </c>
      <c r="F638" t="s">
        <v>1</v>
      </c>
    </row>
    <row r="639" spans="1:6" x14ac:dyDescent="0.2">
      <c r="A639">
        <v>498</v>
      </c>
      <c r="B639">
        <v>1809</v>
      </c>
      <c r="C639">
        <v>0</v>
      </c>
      <c r="D639" t="s">
        <v>623</v>
      </c>
      <c r="E639" s="1">
        <v>42395.391296296293</v>
      </c>
      <c r="F639" t="s">
        <v>1</v>
      </c>
    </row>
    <row r="640" spans="1:6" x14ac:dyDescent="0.2">
      <c r="A640">
        <v>692</v>
      </c>
      <c r="B640">
        <v>1810</v>
      </c>
      <c r="C640">
        <v>0</v>
      </c>
      <c r="D640" t="s">
        <v>624</v>
      </c>
      <c r="E640" s="1">
        <v>43923.227037037039</v>
      </c>
      <c r="F640" t="s">
        <v>1</v>
      </c>
    </row>
    <row r="641" spans="1:6" x14ac:dyDescent="0.2">
      <c r="A641">
        <v>506</v>
      </c>
      <c r="B641">
        <v>1811</v>
      </c>
      <c r="C641">
        <v>0</v>
      </c>
      <c r="D641" t="s">
        <v>625</v>
      </c>
      <c r="E641" s="1">
        <v>42516.669039351851</v>
      </c>
      <c r="F641" s="1">
        <v>42522.034282407411</v>
      </c>
    </row>
    <row r="642" spans="1:6" x14ac:dyDescent="0.2">
      <c r="A642">
        <v>673</v>
      </c>
      <c r="B642">
        <v>1811</v>
      </c>
      <c r="C642">
        <v>0</v>
      </c>
      <c r="D642" t="s">
        <v>626</v>
      </c>
      <c r="E642" s="1">
        <v>43852.927511574075</v>
      </c>
      <c r="F642" t="s">
        <v>1</v>
      </c>
    </row>
    <row r="643" spans="1:6" x14ac:dyDescent="0.2">
      <c r="A643">
        <v>682</v>
      </c>
      <c r="B643">
        <v>1812</v>
      </c>
      <c r="C643">
        <v>0</v>
      </c>
      <c r="D643" t="s">
        <v>627</v>
      </c>
      <c r="E643" s="1">
        <v>43918.003344907411</v>
      </c>
      <c r="F643" t="s">
        <v>1</v>
      </c>
    </row>
    <row r="644" spans="1:6" x14ac:dyDescent="0.2">
      <c r="A644">
        <v>661</v>
      </c>
      <c r="B644">
        <v>1815</v>
      </c>
      <c r="C644">
        <v>0</v>
      </c>
      <c r="D644" t="s">
        <v>628</v>
      </c>
      <c r="E644" s="1">
        <v>43730.387928240743</v>
      </c>
      <c r="F644" s="1">
        <v>43730.389548611114</v>
      </c>
    </row>
    <row r="645" spans="1:6" x14ac:dyDescent="0.2">
      <c r="A645">
        <v>569</v>
      </c>
      <c r="B645">
        <v>1820</v>
      </c>
      <c r="C645">
        <v>0</v>
      </c>
      <c r="D645" t="s">
        <v>629</v>
      </c>
      <c r="E645" s="1">
        <v>42863.897013888891</v>
      </c>
      <c r="F645" t="s">
        <v>1</v>
      </c>
    </row>
    <row r="646" spans="1:6" x14ac:dyDescent="0.2">
      <c r="A646">
        <v>571</v>
      </c>
      <c r="B646">
        <v>1827</v>
      </c>
      <c r="C646">
        <v>0</v>
      </c>
      <c r="D646" t="s">
        <v>630</v>
      </c>
      <c r="E646" s="1">
        <v>42863.902280092596</v>
      </c>
      <c r="F646" t="s">
        <v>1</v>
      </c>
    </row>
    <row r="647" spans="1:6" x14ac:dyDescent="0.2">
      <c r="A647">
        <v>572</v>
      </c>
      <c r="B647">
        <v>1832</v>
      </c>
      <c r="C647">
        <v>0</v>
      </c>
      <c r="D647" t="s">
        <v>631</v>
      </c>
      <c r="E647" s="1">
        <v>42863.903761574074</v>
      </c>
      <c r="F647" t="s">
        <v>1</v>
      </c>
    </row>
    <row r="648" spans="1:6" x14ac:dyDescent="0.2">
      <c r="A648">
        <v>574</v>
      </c>
      <c r="B648">
        <v>1834</v>
      </c>
      <c r="C648">
        <v>0</v>
      </c>
      <c r="D648" t="s">
        <v>632</v>
      </c>
      <c r="E648" s="1">
        <v>42863.908206018517</v>
      </c>
      <c r="F648" t="s">
        <v>1</v>
      </c>
    </row>
    <row r="649" spans="1:6" x14ac:dyDescent="0.2">
      <c r="A649">
        <v>553</v>
      </c>
      <c r="B649">
        <v>1841</v>
      </c>
      <c r="C649">
        <v>0</v>
      </c>
      <c r="D649" t="s">
        <v>795</v>
      </c>
      <c r="E649" s="1">
        <v>42731.905891203707</v>
      </c>
      <c r="F649" s="1">
        <v>44688.195393518516</v>
      </c>
    </row>
    <row r="650" spans="1:6" x14ac:dyDescent="0.2">
      <c r="A650">
        <v>554</v>
      </c>
      <c r="B650">
        <v>1842</v>
      </c>
      <c r="C650">
        <v>0</v>
      </c>
      <c r="D650" t="s">
        <v>633</v>
      </c>
      <c r="E650" s="1">
        <v>42731.914641203701</v>
      </c>
      <c r="F650" s="1">
        <v>42863.913449074076</v>
      </c>
    </row>
    <row r="651" spans="1:6" x14ac:dyDescent="0.2">
      <c r="A651">
        <v>555</v>
      </c>
      <c r="B651">
        <v>1843</v>
      </c>
      <c r="C651">
        <v>0</v>
      </c>
      <c r="D651" t="s">
        <v>634</v>
      </c>
      <c r="E651" s="1">
        <v>42731.91920138889</v>
      </c>
      <c r="F651" t="s">
        <v>1</v>
      </c>
    </row>
    <row r="652" spans="1:6" x14ac:dyDescent="0.2">
      <c r="A652">
        <v>560</v>
      </c>
      <c r="B652">
        <v>1843</v>
      </c>
      <c r="C652">
        <v>0</v>
      </c>
      <c r="D652" t="s">
        <v>635</v>
      </c>
      <c r="E652" s="1">
        <v>42763.582256944443</v>
      </c>
      <c r="F652" t="s">
        <v>1</v>
      </c>
    </row>
    <row r="653" spans="1:6" x14ac:dyDescent="0.2">
      <c r="A653">
        <v>570</v>
      </c>
      <c r="B653">
        <v>1843</v>
      </c>
      <c r="C653">
        <v>0</v>
      </c>
      <c r="D653" t="s">
        <v>636</v>
      </c>
      <c r="E653" s="1">
        <v>42863.900405092594</v>
      </c>
      <c r="F653" t="s">
        <v>1</v>
      </c>
    </row>
    <row r="654" spans="1:6" x14ac:dyDescent="0.2">
      <c r="A654">
        <v>853</v>
      </c>
      <c r="B654">
        <v>1843</v>
      </c>
      <c r="C654">
        <v>0</v>
      </c>
      <c r="D654" t="s">
        <v>637</v>
      </c>
      <c r="E654" s="1">
        <v>44925.439421296294</v>
      </c>
      <c r="F654" t="s">
        <v>1</v>
      </c>
    </row>
    <row r="655" spans="1:6" x14ac:dyDescent="0.2">
      <c r="A655">
        <v>640</v>
      </c>
      <c r="B655">
        <v>1850</v>
      </c>
      <c r="C655">
        <v>0</v>
      </c>
      <c r="D655" t="s">
        <v>796</v>
      </c>
      <c r="E655" s="1">
        <v>43593.037476851852</v>
      </c>
      <c r="F655" t="s">
        <v>1</v>
      </c>
    </row>
    <row r="656" spans="1:6" x14ac:dyDescent="0.2">
      <c r="A656">
        <v>639</v>
      </c>
      <c r="B656">
        <v>1851</v>
      </c>
      <c r="C656">
        <v>0</v>
      </c>
      <c r="D656" t="s">
        <v>797</v>
      </c>
      <c r="E656" s="1">
        <v>43593.03328703704</v>
      </c>
      <c r="F656" t="s">
        <v>1</v>
      </c>
    </row>
    <row r="657" spans="1:6" x14ac:dyDescent="0.2">
      <c r="A657">
        <v>641</v>
      </c>
      <c r="B657">
        <v>1852</v>
      </c>
      <c r="C657">
        <v>0</v>
      </c>
      <c r="D657" t="s">
        <v>638</v>
      </c>
      <c r="E657" s="1">
        <v>43593.043391203704</v>
      </c>
      <c r="F657" t="s">
        <v>1</v>
      </c>
    </row>
    <row r="658" spans="1:6" x14ac:dyDescent="0.2">
      <c r="A658">
        <v>642</v>
      </c>
      <c r="B658">
        <v>1853</v>
      </c>
      <c r="C658">
        <v>0</v>
      </c>
      <c r="D658" t="s">
        <v>639</v>
      </c>
      <c r="E658" s="1">
        <v>43593.045312499999</v>
      </c>
      <c r="F658" t="s">
        <v>1</v>
      </c>
    </row>
    <row r="659" spans="1:6" x14ac:dyDescent="0.2">
      <c r="A659">
        <v>890</v>
      </c>
      <c r="B659">
        <v>1855</v>
      </c>
      <c r="C659">
        <v>0</v>
      </c>
      <c r="D659" t="s">
        <v>640</v>
      </c>
      <c r="E659" s="1">
        <v>45324.038657407407</v>
      </c>
      <c r="F659" t="s">
        <v>1</v>
      </c>
    </row>
    <row r="660" spans="1:6" x14ac:dyDescent="0.2">
      <c r="A660">
        <v>603</v>
      </c>
      <c r="B660">
        <v>1856</v>
      </c>
      <c r="C660">
        <v>0</v>
      </c>
      <c r="D660" t="s">
        <v>641</v>
      </c>
      <c r="E660" s="1">
        <v>43280.568229166667</v>
      </c>
      <c r="F660" t="s">
        <v>1</v>
      </c>
    </row>
    <row r="661" spans="1:6" x14ac:dyDescent="0.2">
      <c r="A661">
        <v>610</v>
      </c>
      <c r="B661">
        <v>1856</v>
      </c>
      <c r="C661">
        <v>0</v>
      </c>
      <c r="D661" t="s">
        <v>642</v>
      </c>
      <c r="E661" s="1">
        <v>43359.656504629631</v>
      </c>
      <c r="F661" t="s">
        <v>1</v>
      </c>
    </row>
    <row r="662" spans="1:6" x14ac:dyDescent="0.2">
      <c r="A662">
        <v>585</v>
      </c>
      <c r="B662">
        <v>1857</v>
      </c>
      <c r="C662">
        <v>0</v>
      </c>
      <c r="D662" t="s">
        <v>643</v>
      </c>
      <c r="E662" s="1">
        <v>43009.460798611108</v>
      </c>
      <c r="F662" t="s">
        <v>1</v>
      </c>
    </row>
    <row r="663" spans="1:6" x14ac:dyDescent="0.2">
      <c r="A663">
        <v>749</v>
      </c>
      <c r="B663">
        <v>1858</v>
      </c>
      <c r="C663">
        <v>0</v>
      </c>
      <c r="D663" t="s">
        <v>644</v>
      </c>
      <c r="E663" s="1">
        <v>44343.390347222223</v>
      </c>
      <c r="F663" t="s">
        <v>1</v>
      </c>
    </row>
    <row r="664" spans="1:6" x14ac:dyDescent="0.2">
      <c r="A664">
        <v>751</v>
      </c>
      <c r="B664">
        <v>1860</v>
      </c>
      <c r="C664">
        <v>0</v>
      </c>
      <c r="D664" t="s">
        <v>645</v>
      </c>
      <c r="E664" s="1">
        <v>44360.976469907408</v>
      </c>
      <c r="F664" t="s">
        <v>1</v>
      </c>
    </row>
    <row r="665" spans="1:6" x14ac:dyDescent="0.2">
      <c r="A665">
        <v>594</v>
      </c>
      <c r="B665">
        <v>1865</v>
      </c>
      <c r="C665">
        <v>0</v>
      </c>
      <c r="D665" t="s">
        <v>798</v>
      </c>
      <c r="E665" s="1">
        <v>43257.446435185186</v>
      </c>
      <c r="F665" t="s">
        <v>1</v>
      </c>
    </row>
    <row r="666" spans="1:6" x14ac:dyDescent="0.2">
      <c r="A666">
        <v>826</v>
      </c>
      <c r="B666">
        <v>1874</v>
      </c>
      <c r="C666">
        <v>0</v>
      </c>
      <c r="D666" t="s">
        <v>144</v>
      </c>
      <c r="E666" s="1">
        <v>44719.556203703702</v>
      </c>
      <c r="F666" t="s">
        <v>1</v>
      </c>
    </row>
    <row r="667" spans="1:6" x14ac:dyDescent="0.2">
      <c r="A667">
        <v>613</v>
      </c>
      <c r="B667">
        <v>1878</v>
      </c>
      <c r="C667">
        <v>0</v>
      </c>
      <c r="D667" t="s">
        <v>646</v>
      </c>
      <c r="E667" s="1">
        <v>43394.891076388885</v>
      </c>
      <c r="F667" t="s">
        <v>1</v>
      </c>
    </row>
    <row r="668" spans="1:6" x14ac:dyDescent="0.2">
      <c r="A668">
        <v>618</v>
      </c>
      <c r="B668">
        <v>1882</v>
      </c>
      <c r="C668">
        <v>0</v>
      </c>
      <c r="D668" t="s">
        <v>647</v>
      </c>
      <c r="E668" s="1">
        <v>43446.573009259257</v>
      </c>
      <c r="F668" t="s">
        <v>1</v>
      </c>
    </row>
    <row r="669" spans="1:6" x14ac:dyDescent="0.2">
      <c r="A669">
        <v>858</v>
      </c>
      <c r="B669">
        <v>1887</v>
      </c>
      <c r="C669">
        <v>0</v>
      </c>
      <c r="D669" t="s">
        <v>394</v>
      </c>
      <c r="E669" s="1">
        <v>44942.030717592592</v>
      </c>
      <c r="F669" t="s">
        <v>1</v>
      </c>
    </row>
    <row r="670" spans="1:6" x14ac:dyDescent="0.2">
      <c r="A670">
        <v>877</v>
      </c>
      <c r="B670">
        <v>1897</v>
      </c>
      <c r="C670">
        <v>0</v>
      </c>
      <c r="D670" t="s">
        <v>648</v>
      </c>
      <c r="E670" s="1">
        <v>45110.104930555557</v>
      </c>
      <c r="F670" t="s">
        <v>1</v>
      </c>
    </row>
    <row r="671" spans="1:6" x14ac:dyDescent="0.2">
      <c r="A671">
        <v>665</v>
      </c>
      <c r="B671">
        <v>1898</v>
      </c>
      <c r="C671">
        <v>0</v>
      </c>
      <c r="D671" t="s">
        <v>649</v>
      </c>
      <c r="E671" s="1">
        <v>43744.480671296296</v>
      </c>
      <c r="F671" t="s">
        <v>1</v>
      </c>
    </row>
    <row r="672" spans="1:6" x14ac:dyDescent="0.2">
      <c r="A672">
        <v>645</v>
      </c>
      <c r="B672">
        <v>1901</v>
      </c>
      <c r="C672">
        <v>0</v>
      </c>
      <c r="D672" t="s">
        <v>650</v>
      </c>
      <c r="E672" s="1">
        <v>43598.507407407407</v>
      </c>
      <c r="F672" s="1">
        <v>45639.080891203703</v>
      </c>
    </row>
    <row r="673" spans="1:6" x14ac:dyDescent="0.2">
      <c r="A673">
        <v>649</v>
      </c>
      <c r="B673">
        <v>1902</v>
      </c>
      <c r="C673">
        <v>0</v>
      </c>
      <c r="D673" t="s">
        <v>651</v>
      </c>
      <c r="E673" s="1">
        <v>43622.28806712963</v>
      </c>
      <c r="F673" t="s">
        <v>1</v>
      </c>
    </row>
    <row r="674" spans="1:6" x14ac:dyDescent="0.2">
      <c r="A674">
        <v>651</v>
      </c>
      <c r="B674">
        <v>1903</v>
      </c>
      <c r="C674">
        <v>0</v>
      </c>
      <c r="D674" t="s">
        <v>652</v>
      </c>
      <c r="E674" s="1">
        <v>43626.35050925926</v>
      </c>
      <c r="F674" t="s">
        <v>1</v>
      </c>
    </row>
    <row r="675" spans="1:6" x14ac:dyDescent="0.2">
      <c r="A675">
        <v>657</v>
      </c>
      <c r="B675">
        <v>1904</v>
      </c>
      <c r="C675">
        <v>0</v>
      </c>
      <c r="D675" t="s">
        <v>653</v>
      </c>
      <c r="E675" s="1">
        <v>43704.439976851849</v>
      </c>
      <c r="F675" t="s">
        <v>1</v>
      </c>
    </row>
    <row r="676" spans="1:6" x14ac:dyDescent="0.2">
      <c r="A676">
        <v>798</v>
      </c>
      <c r="B676">
        <v>1919</v>
      </c>
      <c r="C676">
        <v>0</v>
      </c>
      <c r="D676" t="s">
        <v>654</v>
      </c>
      <c r="E676" s="1">
        <v>44719.155162037037</v>
      </c>
      <c r="F676" t="s">
        <v>1</v>
      </c>
    </row>
    <row r="677" spans="1:6" x14ac:dyDescent="0.2">
      <c r="A677">
        <v>796</v>
      </c>
      <c r="B677">
        <v>1923</v>
      </c>
      <c r="C677">
        <v>0</v>
      </c>
      <c r="D677" t="s">
        <v>478</v>
      </c>
      <c r="E677" s="1">
        <v>44719.151828703703</v>
      </c>
      <c r="F677" t="s">
        <v>1</v>
      </c>
    </row>
    <row r="678" spans="1:6" x14ac:dyDescent="0.2">
      <c r="A678">
        <v>674</v>
      </c>
      <c r="B678">
        <v>1924</v>
      </c>
      <c r="C678">
        <v>0</v>
      </c>
      <c r="D678" t="s">
        <v>655</v>
      </c>
      <c r="E678" s="1">
        <v>43856.939062500001</v>
      </c>
      <c r="F678" t="s">
        <v>1</v>
      </c>
    </row>
    <row r="679" spans="1:6" x14ac:dyDescent="0.2">
      <c r="A679">
        <v>701</v>
      </c>
      <c r="B679">
        <v>1926</v>
      </c>
      <c r="C679">
        <v>0</v>
      </c>
      <c r="D679" t="s">
        <v>656</v>
      </c>
      <c r="E679" s="1">
        <v>43954.280081018522</v>
      </c>
      <c r="F679" t="s">
        <v>1</v>
      </c>
    </row>
    <row r="680" spans="1:6" x14ac:dyDescent="0.2">
      <c r="A680">
        <v>809</v>
      </c>
      <c r="B680">
        <v>1929</v>
      </c>
      <c r="C680">
        <v>0</v>
      </c>
      <c r="D680" t="s">
        <v>657</v>
      </c>
      <c r="E680" s="1">
        <v>44719.172650462962</v>
      </c>
      <c r="F680" t="s">
        <v>1</v>
      </c>
    </row>
    <row r="681" spans="1:6" x14ac:dyDescent="0.2">
      <c r="A681">
        <v>722</v>
      </c>
      <c r="B681">
        <v>1930</v>
      </c>
      <c r="C681">
        <v>0</v>
      </c>
      <c r="D681" t="s">
        <v>658</v>
      </c>
      <c r="E681" s="1">
        <v>44153.176377314812</v>
      </c>
      <c r="F681" t="s">
        <v>1</v>
      </c>
    </row>
    <row r="682" spans="1:6" x14ac:dyDescent="0.2">
      <c r="A682">
        <v>725</v>
      </c>
      <c r="B682">
        <v>1931</v>
      </c>
      <c r="C682">
        <v>0</v>
      </c>
      <c r="D682" t="s">
        <v>117</v>
      </c>
      <c r="E682" s="1">
        <v>44159.036539351851</v>
      </c>
      <c r="F682" t="s">
        <v>1</v>
      </c>
    </row>
    <row r="683" spans="1:6" x14ac:dyDescent="0.2">
      <c r="A683">
        <v>724</v>
      </c>
      <c r="B683">
        <v>1932</v>
      </c>
      <c r="C683">
        <v>0</v>
      </c>
      <c r="D683" t="s">
        <v>117</v>
      </c>
      <c r="E683" s="1">
        <v>44159.004004629627</v>
      </c>
      <c r="F683" s="1">
        <v>44159.035717592589</v>
      </c>
    </row>
    <row r="684" spans="1:6" x14ac:dyDescent="0.2">
      <c r="A684">
        <v>873</v>
      </c>
      <c r="B684">
        <v>1933</v>
      </c>
      <c r="C684">
        <v>0</v>
      </c>
      <c r="D684" t="s">
        <v>659</v>
      </c>
      <c r="E684" s="1">
        <v>45106.093900462962</v>
      </c>
      <c r="F684" s="1">
        <v>45202.054085648146</v>
      </c>
    </row>
    <row r="685" spans="1:6" x14ac:dyDescent="0.2">
      <c r="A685">
        <v>769</v>
      </c>
      <c r="B685">
        <v>1936</v>
      </c>
      <c r="C685">
        <v>0</v>
      </c>
      <c r="D685" t="s">
        <v>660</v>
      </c>
      <c r="E685" s="1">
        <v>44599.264965277776</v>
      </c>
      <c r="F685" t="s">
        <v>1</v>
      </c>
    </row>
    <row r="686" spans="1:6" x14ac:dyDescent="0.2">
      <c r="A686">
        <v>750</v>
      </c>
      <c r="B686">
        <v>1937</v>
      </c>
      <c r="C686">
        <v>0</v>
      </c>
      <c r="D686" t="s">
        <v>799</v>
      </c>
      <c r="E686" s="1">
        <v>44359.055486111109</v>
      </c>
      <c r="F686" t="s">
        <v>1</v>
      </c>
    </row>
    <row r="687" spans="1:6" x14ac:dyDescent="0.2">
      <c r="A687">
        <v>772</v>
      </c>
      <c r="B687">
        <v>1938</v>
      </c>
      <c r="C687">
        <v>0</v>
      </c>
      <c r="D687" t="s">
        <v>661</v>
      </c>
      <c r="E687" s="1">
        <v>44623.17863425926</v>
      </c>
      <c r="F687" t="s">
        <v>1</v>
      </c>
    </row>
    <row r="688" spans="1:6" x14ac:dyDescent="0.2">
      <c r="A688">
        <v>804</v>
      </c>
      <c r="B688">
        <v>1938</v>
      </c>
      <c r="C688">
        <v>0</v>
      </c>
      <c r="D688" t="s">
        <v>662</v>
      </c>
      <c r="E688" s="1">
        <v>44719.164861111109</v>
      </c>
      <c r="F688" t="s">
        <v>1</v>
      </c>
    </row>
    <row r="689" spans="1:6" x14ac:dyDescent="0.2">
      <c r="A689">
        <v>773</v>
      </c>
      <c r="B689">
        <v>1939</v>
      </c>
      <c r="C689">
        <v>0</v>
      </c>
      <c r="D689" t="s">
        <v>661</v>
      </c>
      <c r="E689" s="1">
        <v>44623.18072916667</v>
      </c>
      <c r="F689" t="s">
        <v>1</v>
      </c>
    </row>
    <row r="690" spans="1:6" x14ac:dyDescent="0.2">
      <c r="A690">
        <v>828</v>
      </c>
      <c r="B690">
        <v>1940</v>
      </c>
      <c r="C690">
        <v>0</v>
      </c>
      <c r="D690" t="s">
        <v>144</v>
      </c>
      <c r="E690" s="1">
        <v>44719.561157407406</v>
      </c>
      <c r="F690" t="s">
        <v>1</v>
      </c>
    </row>
    <row r="691" spans="1:6" x14ac:dyDescent="0.2">
      <c r="A691">
        <v>781</v>
      </c>
      <c r="B691">
        <v>1942</v>
      </c>
      <c r="C691">
        <v>0</v>
      </c>
      <c r="D691" t="s">
        <v>663</v>
      </c>
      <c r="E691" s="1">
        <v>44705.120995370373</v>
      </c>
      <c r="F691" t="s">
        <v>1</v>
      </c>
    </row>
    <row r="692" spans="1:6" x14ac:dyDescent="0.2">
      <c r="A692">
        <v>783</v>
      </c>
      <c r="B692">
        <v>1946</v>
      </c>
      <c r="C692">
        <v>0</v>
      </c>
      <c r="D692" t="s">
        <v>664</v>
      </c>
      <c r="E692" s="1">
        <v>44711.318287037036</v>
      </c>
      <c r="F692" t="s">
        <v>1</v>
      </c>
    </row>
    <row r="693" spans="1:6" x14ac:dyDescent="0.2">
      <c r="A693">
        <v>782</v>
      </c>
      <c r="B693">
        <v>1947</v>
      </c>
      <c r="C693">
        <v>0</v>
      </c>
      <c r="D693" t="s">
        <v>665</v>
      </c>
      <c r="E693" s="1">
        <v>44711.317025462966</v>
      </c>
      <c r="F693" s="1">
        <v>44911.06386574074</v>
      </c>
    </row>
    <row r="694" spans="1:6" x14ac:dyDescent="0.2">
      <c r="A694">
        <v>889</v>
      </c>
      <c r="B694">
        <v>1948</v>
      </c>
      <c r="C694">
        <v>0</v>
      </c>
      <c r="D694" t="s">
        <v>666</v>
      </c>
      <c r="E694" s="1">
        <v>45324.022800925923</v>
      </c>
      <c r="F694" t="s">
        <v>1</v>
      </c>
    </row>
    <row r="695" spans="1:6" x14ac:dyDescent="0.2">
      <c r="A695">
        <v>902</v>
      </c>
      <c r="B695">
        <v>1963</v>
      </c>
      <c r="C695">
        <v>0</v>
      </c>
      <c r="D695" t="s">
        <v>667</v>
      </c>
      <c r="E695" s="1">
        <v>45555.054062499999</v>
      </c>
      <c r="F695" t="s">
        <v>1</v>
      </c>
    </row>
    <row r="696" spans="1:6" x14ac:dyDescent="0.2">
      <c r="A696">
        <v>893</v>
      </c>
      <c r="B696">
        <v>1965</v>
      </c>
      <c r="C696">
        <v>0</v>
      </c>
      <c r="D696" t="s">
        <v>800</v>
      </c>
      <c r="E696" s="1">
        <v>45363.192986111113</v>
      </c>
      <c r="F696" t="s">
        <v>1</v>
      </c>
    </row>
    <row r="697" spans="1:6" x14ac:dyDescent="0.2">
      <c r="A697">
        <v>894</v>
      </c>
      <c r="B697">
        <v>1970</v>
      </c>
      <c r="C697">
        <v>0</v>
      </c>
      <c r="D697" t="s">
        <v>668</v>
      </c>
      <c r="E697" s="1">
        <v>45367.119328703702</v>
      </c>
      <c r="F697" t="s">
        <v>1</v>
      </c>
    </row>
    <row r="698" spans="1:6" x14ac:dyDescent="0.2">
      <c r="A698">
        <v>914</v>
      </c>
      <c r="B698">
        <v>1990</v>
      </c>
      <c r="C698">
        <v>0</v>
      </c>
      <c r="D698" t="s">
        <v>801</v>
      </c>
      <c r="E698" s="1">
        <v>45752.479131944441</v>
      </c>
      <c r="F698" s="1">
        <v>45779.906122685185</v>
      </c>
    </row>
  </sheetData>
  <autoFilter ref="A1:F1" xr:uid="{14D11847-FFDB-4741-B94B-A8157E0B084C}"/>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BEC2F-E1B2-9840-82EC-F0CA8A792B2C}">
  <sheetPr filterMode="1"/>
  <dimension ref="A1:G856"/>
  <sheetViews>
    <sheetView tabSelected="1" zoomScale="117" zoomScaleNormal="117" workbookViewId="0">
      <selection activeCell="G1" sqref="G1"/>
    </sheetView>
  </sheetViews>
  <sheetFormatPr baseColWidth="10" defaultRowHeight="16" x14ac:dyDescent="0.2"/>
  <cols>
    <col min="3" max="3" width="26.83203125" customWidth="1"/>
    <col min="4" max="4" width="24.83203125" customWidth="1"/>
    <col min="5" max="5" width="18" customWidth="1"/>
  </cols>
  <sheetData>
    <row r="1" spans="1:7" x14ac:dyDescent="0.2">
      <c r="A1" t="s">
        <v>3078</v>
      </c>
      <c r="B1" t="s">
        <v>3079</v>
      </c>
      <c r="C1" t="s">
        <v>3080</v>
      </c>
      <c r="D1" t="s">
        <v>3081</v>
      </c>
      <c r="E1" t="s">
        <v>3082</v>
      </c>
      <c r="F1" t="s">
        <v>3083</v>
      </c>
      <c r="G1" t="s">
        <v>808</v>
      </c>
    </row>
    <row r="2" spans="1:7" hidden="1" x14ac:dyDescent="0.2">
      <c r="A2">
        <v>1</v>
      </c>
      <c r="B2" t="s">
        <v>816</v>
      </c>
      <c r="C2" t="s">
        <v>1740</v>
      </c>
      <c r="E2" t="s">
        <v>1741</v>
      </c>
      <c r="F2" t="s">
        <v>1742</v>
      </c>
      <c r="G2" t="e">
        <f>VLOOKUP(A2,'Family notes'!$C:$D,2,FALSE)</f>
        <v>#N/A</v>
      </c>
    </row>
    <row r="3" spans="1:7" x14ac:dyDescent="0.2">
      <c r="A3">
        <v>2</v>
      </c>
      <c r="B3" t="s">
        <v>816</v>
      </c>
      <c r="C3" t="s">
        <v>1743</v>
      </c>
      <c r="E3" t="s">
        <v>1744</v>
      </c>
      <c r="F3" t="s">
        <v>1742</v>
      </c>
      <c r="G3" t="str">
        <f>VLOOKUP(A3,'Family notes'!$C:$D,2,FALSE)</f>
        <v>This is a sample Family Note.</v>
      </c>
    </row>
    <row r="4" spans="1:7" x14ac:dyDescent="0.2">
      <c r="A4">
        <v>3</v>
      </c>
      <c r="B4" t="s">
        <v>824</v>
      </c>
      <c r="C4" t="s">
        <v>1745</v>
      </c>
      <c r="E4" t="s">
        <v>1744</v>
      </c>
      <c r="F4" t="s">
        <v>1742</v>
      </c>
      <c r="G4" t="str">
        <f>VLOOKUP(A4,'Family notes'!$C:$D,2,FALSE)</f>
        <v>address 7 Fran Ct is temporary while renovations are carried out at 5 Fran Ct (which remains our permanent address)</v>
      </c>
    </row>
    <row r="5" spans="1:7" hidden="1" x14ac:dyDescent="0.2">
      <c r="A5">
        <v>6</v>
      </c>
      <c r="B5" t="s">
        <v>824</v>
      </c>
      <c r="C5" t="s">
        <v>1746</v>
      </c>
      <c r="E5" t="s">
        <v>1744</v>
      </c>
      <c r="F5" t="s">
        <v>1742</v>
      </c>
      <c r="G5" t="e">
        <f>VLOOKUP(A5,'Family notes'!$C:$D,2,FALSE)</f>
        <v>#N/A</v>
      </c>
    </row>
    <row r="6" spans="1:7" hidden="1" x14ac:dyDescent="0.2">
      <c r="A6">
        <v>7</v>
      </c>
      <c r="B6" t="s">
        <v>842</v>
      </c>
      <c r="C6" t="s">
        <v>1747</v>
      </c>
      <c r="D6" t="s">
        <v>1748</v>
      </c>
      <c r="E6" t="s">
        <v>1749</v>
      </c>
      <c r="F6" t="s">
        <v>1742</v>
      </c>
      <c r="G6" t="e">
        <f>VLOOKUP(A6,'Family notes'!$C:$D,2,FALSE)</f>
        <v>#N/A</v>
      </c>
    </row>
    <row r="7" spans="1:7" hidden="1" x14ac:dyDescent="0.2">
      <c r="A7">
        <v>9</v>
      </c>
      <c r="B7" t="s">
        <v>846</v>
      </c>
      <c r="C7" t="s">
        <v>1750</v>
      </c>
      <c r="E7" t="s">
        <v>1751</v>
      </c>
      <c r="F7" t="s">
        <v>1742</v>
      </c>
      <c r="G7" t="e">
        <f>VLOOKUP(A7,'Family notes'!$C:$D,2,FALSE)</f>
        <v>#N/A</v>
      </c>
    </row>
    <row r="8" spans="1:7" hidden="1" x14ac:dyDescent="0.2">
      <c r="A8">
        <v>10</v>
      </c>
      <c r="B8" t="s">
        <v>851</v>
      </c>
      <c r="C8" t="s">
        <v>1752</v>
      </c>
      <c r="E8" t="s">
        <v>1753</v>
      </c>
      <c r="F8" t="s">
        <v>1742</v>
      </c>
      <c r="G8" t="e">
        <f>VLOOKUP(A8,'Family notes'!$C:$D,2,FALSE)</f>
        <v>#N/A</v>
      </c>
    </row>
    <row r="9" spans="1:7" x14ac:dyDescent="0.2">
      <c r="A9">
        <v>11</v>
      </c>
      <c r="B9" t="s">
        <v>853</v>
      </c>
      <c r="C9" t="s">
        <v>1754</v>
      </c>
      <c r="E9" t="s">
        <v>1753</v>
      </c>
      <c r="F9" t="s">
        <v>1742</v>
      </c>
      <c r="G9" t="str">
        <f>VLOOKUP(A9,'Family notes'!$C:$D,2,FALSE)</f>
        <v>Robert and I will have a new address from 27 November 2024.  141/242 Jells Rd Wheelers Hill Vic 3150  Also please note our email addresses and mobile numbers (no more landline)  robert@benelex.com.au  0416 223 640  geraldine@benelex.com.au 0404 634 137</v>
      </c>
    </row>
    <row r="10" spans="1:7" hidden="1" x14ac:dyDescent="0.2">
      <c r="A10">
        <v>13</v>
      </c>
      <c r="B10" t="s">
        <v>840</v>
      </c>
      <c r="C10" t="s">
        <v>1755</v>
      </c>
      <c r="E10" t="s">
        <v>1756</v>
      </c>
      <c r="F10" t="s">
        <v>1742</v>
      </c>
      <c r="G10" t="e">
        <f>VLOOKUP(A10,'Family notes'!$C:$D,2,FALSE)</f>
        <v>#N/A</v>
      </c>
    </row>
    <row r="11" spans="1:7" x14ac:dyDescent="0.2">
      <c r="A11">
        <v>15</v>
      </c>
      <c r="B11" t="s">
        <v>859</v>
      </c>
      <c r="C11" t="s">
        <v>1757</v>
      </c>
      <c r="E11" t="s">
        <v>1753</v>
      </c>
      <c r="F11" t="s">
        <v>1742</v>
      </c>
      <c r="G11" t="str">
        <f>VLOOKUP(A11,'Family notes'!$C:$D,2,FALSE)</f>
        <v>MFR</v>
      </c>
    </row>
    <row r="12" spans="1:7" hidden="1" x14ac:dyDescent="0.2">
      <c r="A12">
        <v>16</v>
      </c>
      <c r="B12" t="s">
        <v>877</v>
      </c>
      <c r="C12" t="s">
        <v>1758</v>
      </c>
      <c r="E12" t="s">
        <v>1744</v>
      </c>
      <c r="F12" t="s">
        <v>1742</v>
      </c>
      <c r="G12" t="e">
        <f>VLOOKUP(A12,'Family notes'!$C:$D,2,FALSE)</f>
        <v>#N/A</v>
      </c>
    </row>
    <row r="13" spans="1:7" hidden="1" x14ac:dyDescent="0.2">
      <c r="A13">
        <v>18</v>
      </c>
      <c r="B13" t="s">
        <v>882</v>
      </c>
      <c r="C13" t="s">
        <v>1759</v>
      </c>
      <c r="E13" t="s">
        <v>1760</v>
      </c>
      <c r="F13" t="s">
        <v>1742</v>
      </c>
      <c r="G13" t="e">
        <f>VLOOKUP(A13,'Family notes'!$C:$D,2,FALSE)</f>
        <v>#N/A</v>
      </c>
    </row>
    <row r="14" spans="1:7" hidden="1" x14ac:dyDescent="0.2">
      <c r="A14">
        <v>19</v>
      </c>
      <c r="B14" t="s">
        <v>885</v>
      </c>
      <c r="C14" t="s">
        <v>1761</v>
      </c>
      <c r="E14" t="s">
        <v>1744</v>
      </c>
      <c r="F14" t="s">
        <v>1742</v>
      </c>
      <c r="G14" t="e">
        <f>VLOOKUP(A14,'Family notes'!$C:$D,2,FALSE)</f>
        <v>#N/A</v>
      </c>
    </row>
    <row r="15" spans="1:7" x14ac:dyDescent="0.2">
      <c r="A15">
        <v>22</v>
      </c>
      <c r="B15" t="s">
        <v>874</v>
      </c>
      <c r="C15" t="s">
        <v>1762</v>
      </c>
      <c r="D15" t="s">
        <v>1763</v>
      </c>
      <c r="E15" t="s">
        <v>1756</v>
      </c>
      <c r="F15" t="s">
        <v>1742</v>
      </c>
      <c r="G15" t="str">
        <f>VLOOKUP(A15,'Family notes'!$C:$D,2,FALSE)</f>
        <v>Joan and John live in separate locations due to Joan requiring high care.</v>
      </c>
    </row>
    <row r="16" spans="1:7" hidden="1" x14ac:dyDescent="0.2">
      <c r="A16">
        <v>23</v>
      </c>
      <c r="B16" t="s">
        <v>889</v>
      </c>
      <c r="C16" t="s">
        <v>1764</v>
      </c>
      <c r="E16" t="s">
        <v>1765</v>
      </c>
      <c r="F16" t="s">
        <v>1742</v>
      </c>
      <c r="G16" t="e">
        <f>VLOOKUP(A16,'Family notes'!$C:$D,2,FALSE)</f>
        <v>#N/A</v>
      </c>
    </row>
    <row r="17" spans="1:7" hidden="1" x14ac:dyDescent="0.2">
      <c r="A17">
        <v>24</v>
      </c>
      <c r="B17" t="s">
        <v>890</v>
      </c>
      <c r="C17" t="s">
        <v>1766</v>
      </c>
      <c r="E17" t="s">
        <v>1744</v>
      </c>
      <c r="F17" t="s">
        <v>1742</v>
      </c>
      <c r="G17" t="e">
        <f>VLOOKUP(A17,'Family notes'!$C:$D,2,FALSE)</f>
        <v>#N/A</v>
      </c>
    </row>
    <row r="18" spans="1:7" x14ac:dyDescent="0.2">
      <c r="A18">
        <v>25</v>
      </c>
      <c r="B18" t="s">
        <v>892</v>
      </c>
      <c r="C18" t="s">
        <v>1767</v>
      </c>
      <c r="E18" t="s">
        <v>1753</v>
      </c>
      <c r="F18" t="s">
        <v>1742</v>
      </c>
      <c r="G18" t="str">
        <f>VLOOKUP(A18,'Family notes'!$C:$D,2,FALSE)</f>
        <v>Aug 2013.  24 Diamond Ave is the old address.... 5 Crystal Court, Wheelers Hill, the temporary address for now..</v>
      </c>
    </row>
    <row r="19" spans="1:7" hidden="1" x14ac:dyDescent="0.2">
      <c r="A19">
        <v>26</v>
      </c>
      <c r="B19" t="s">
        <v>882</v>
      </c>
      <c r="C19" t="s">
        <v>1768</v>
      </c>
      <c r="E19" t="s">
        <v>1744</v>
      </c>
      <c r="F19" t="s">
        <v>1742</v>
      </c>
      <c r="G19" t="e">
        <f>VLOOKUP(A19,'Family notes'!$C:$D,2,FALSE)</f>
        <v>#N/A</v>
      </c>
    </row>
    <row r="20" spans="1:7" hidden="1" x14ac:dyDescent="0.2">
      <c r="A20">
        <v>27</v>
      </c>
      <c r="B20" t="s">
        <v>894</v>
      </c>
      <c r="C20" t="s">
        <v>1769</v>
      </c>
      <c r="E20" t="s">
        <v>1744</v>
      </c>
      <c r="F20" t="s">
        <v>1742</v>
      </c>
      <c r="G20" t="e">
        <f>VLOOKUP(A20,'Family notes'!$C:$D,2,FALSE)</f>
        <v>#N/A</v>
      </c>
    </row>
    <row r="21" spans="1:7" hidden="1" x14ac:dyDescent="0.2">
      <c r="A21">
        <v>29</v>
      </c>
      <c r="B21" t="s">
        <v>898</v>
      </c>
      <c r="C21" t="s">
        <v>1770</v>
      </c>
      <c r="D21" t="s">
        <v>1771</v>
      </c>
      <c r="E21" t="s">
        <v>1772</v>
      </c>
      <c r="F21" t="s">
        <v>1742</v>
      </c>
      <c r="G21" t="e">
        <f>VLOOKUP(A21,'Family notes'!$C:$D,2,FALSE)</f>
        <v>#N/A</v>
      </c>
    </row>
    <row r="22" spans="1:7" hidden="1" x14ac:dyDescent="0.2">
      <c r="A22">
        <v>30</v>
      </c>
      <c r="B22" t="s">
        <v>901</v>
      </c>
      <c r="C22" t="s">
        <v>1773</v>
      </c>
      <c r="E22" t="s">
        <v>1774</v>
      </c>
      <c r="F22" t="s">
        <v>1742</v>
      </c>
      <c r="G22" t="e">
        <f>VLOOKUP(A22,'Family notes'!$C:$D,2,FALSE)</f>
        <v>#N/A</v>
      </c>
    </row>
    <row r="23" spans="1:7" hidden="1" x14ac:dyDescent="0.2">
      <c r="A23">
        <v>31</v>
      </c>
      <c r="B23" t="s">
        <v>903</v>
      </c>
      <c r="C23" t="s">
        <v>1775</v>
      </c>
      <c r="E23" t="s">
        <v>967</v>
      </c>
      <c r="F23" t="s">
        <v>1742</v>
      </c>
      <c r="G23" t="e">
        <f>VLOOKUP(A23,'Family notes'!$C:$D,2,FALSE)</f>
        <v>#N/A</v>
      </c>
    </row>
    <row r="24" spans="1:7" hidden="1" x14ac:dyDescent="0.2">
      <c r="A24">
        <v>32</v>
      </c>
      <c r="B24" t="s">
        <v>905</v>
      </c>
      <c r="C24" t="s">
        <v>1776</v>
      </c>
      <c r="E24" t="s">
        <v>1744</v>
      </c>
      <c r="F24" t="s">
        <v>1742</v>
      </c>
      <c r="G24" t="e">
        <f>VLOOKUP(A24,'Family notes'!$C:$D,2,FALSE)</f>
        <v>#N/A</v>
      </c>
    </row>
    <row r="25" spans="1:7" x14ac:dyDescent="0.2">
      <c r="A25">
        <v>33</v>
      </c>
      <c r="B25" t="s">
        <v>906</v>
      </c>
      <c r="C25" t="s">
        <v>1777</v>
      </c>
      <c r="E25" t="s">
        <v>1778</v>
      </c>
      <c r="F25" t="s">
        <v>1742</v>
      </c>
      <c r="G25" t="str">
        <f>VLOOKUP(A25,'Family notes'!$C:$D,2,FALSE)</f>
        <v>Ken reports July 2013: Asked to go off envelopes so I must have updated the database then.   However they are still using the envelopes that they had been given in October before the pledges were returned</v>
      </c>
    </row>
    <row r="26" spans="1:7" x14ac:dyDescent="0.2">
      <c r="A26">
        <v>34</v>
      </c>
      <c r="B26" t="s">
        <v>908</v>
      </c>
      <c r="C26" t="s">
        <v>1779</v>
      </c>
      <c r="E26" t="s">
        <v>1753</v>
      </c>
      <c r="F26" t="s">
        <v>1742</v>
      </c>
      <c r="G26" t="str">
        <f>VLOOKUP(A26,'Family notes'!$C:$D,2,FALSE)</f>
        <v>Kerryn, Joes, Thomas and Benjamin are members of the White FISH group formed in 2018.</v>
      </c>
    </row>
    <row r="27" spans="1:7" hidden="1" x14ac:dyDescent="0.2">
      <c r="A27">
        <v>35</v>
      </c>
      <c r="B27" t="s">
        <v>911</v>
      </c>
      <c r="C27" t="s">
        <v>1780</v>
      </c>
      <c r="D27" t="s">
        <v>1781</v>
      </c>
      <c r="E27" t="s">
        <v>1744</v>
      </c>
      <c r="F27" t="s">
        <v>1742</v>
      </c>
      <c r="G27" t="e">
        <f>VLOOKUP(A27,'Family notes'!$C:$D,2,FALSE)</f>
        <v>#N/A</v>
      </c>
    </row>
    <row r="28" spans="1:7" hidden="1" x14ac:dyDescent="0.2">
      <c r="A28">
        <v>38</v>
      </c>
      <c r="B28" t="s">
        <v>917</v>
      </c>
      <c r="C28" t="s">
        <v>1782</v>
      </c>
      <c r="E28" t="s">
        <v>1744</v>
      </c>
      <c r="F28" t="s">
        <v>1742</v>
      </c>
      <c r="G28" t="e">
        <f>VLOOKUP(A28,'Family notes'!$C:$D,2,FALSE)</f>
        <v>#N/A</v>
      </c>
    </row>
    <row r="29" spans="1:7" x14ac:dyDescent="0.2">
      <c r="A29">
        <v>41</v>
      </c>
      <c r="B29" t="s">
        <v>923</v>
      </c>
      <c r="F29" t="s">
        <v>1742</v>
      </c>
      <c r="G29" t="str">
        <f>VLOOKUP(A29,'Family notes'!$C:$D,2,FALSE)</f>
        <v>MFR</v>
      </c>
    </row>
    <row r="30" spans="1:7" hidden="1" x14ac:dyDescent="0.2">
      <c r="A30">
        <v>42</v>
      </c>
      <c r="B30" t="s">
        <v>925</v>
      </c>
      <c r="C30" t="s">
        <v>1783</v>
      </c>
      <c r="E30" t="s">
        <v>1784</v>
      </c>
      <c r="F30" t="s">
        <v>1742</v>
      </c>
      <c r="G30" t="e">
        <f>VLOOKUP(A30,'Family notes'!$C:$D,2,FALSE)</f>
        <v>#N/A</v>
      </c>
    </row>
    <row r="31" spans="1:7" x14ac:dyDescent="0.2">
      <c r="A31">
        <v>43</v>
      </c>
      <c r="B31" t="s">
        <v>916</v>
      </c>
      <c r="C31" t="s">
        <v>1785</v>
      </c>
      <c r="E31" t="s">
        <v>1744</v>
      </c>
      <c r="F31" t="s">
        <v>1742</v>
      </c>
      <c r="G31" t="str">
        <f>VLOOKUP(A31,'Family notes'!$C:$D,2,FALSE)</f>
        <v>MFR</v>
      </c>
    </row>
    <row r="32" spans="1:7" hidden="1" x14ac:dyDescent="0.2">
      <c r="A32">
        <v>46</v>
      </c>
      <c r="B32" t="s">
        <v>931</v>
      </c>
      <c r="C32" t="s">
        <v>1786</v>
      </c>
      <c r="E32" t="s">
        <v>1744</v>
      </c>
      <c r="F32" t="s">
        <v>1742</v>
      </c>
      <c r="G32" t="e">
        <f>VLOOKUP(A32,'Family notes'!$C:$D,2,FALSE)</f>
        <v>#N/A</v>
      </c>
    </row>
    <row r="33" spans="1:7" hidden="1" x14ac:dyDescent="0.2">
      <c r="A33">
        <v>50</v>
      </c>
      <c r="B33" t="s">
        <v>939</v>
      </c>
      <c r="C33" t="s">
        <v>1787</v>
      </c>
      <c r="E33" t="s">
        <v>1744</v>
      </c>
      <c r="F33" t="s">
        <v>1742</v>
      </c>
      <c r="G33" t="e">
        <f>VLOOKUP(A33,'Family notes'!$C:$D,2,FALSE)</f>
        <v>#N/A</v>
      </c>
    </row>
    <row r="34" spans="1:7" hidden="1" x14ac:dyDescent="0.2">
      <c r="A34">
        <v>51</v>
      </c>
      <c r="B34" t="s">
        <v>908</v>
      </c>
      <c r="C34" t="s">
        <v>1788</v>
      </c>
      <c r="E34" t="s">
        <v>1756</v>
      </c>
      <c r="F34" t="s">
        <v>1742</v>
      </c>
      <c r="G34" t="e">
        <f>VLOOKUP(A34,'Family notes'!$C:$D,2,FALSE)</f>
        <v>#N/A</v>
      </c>
    </row>
    <row r="35" spans="1:7" x14ac:dyDescent="0.2">
      <c r="A35">
        <v>54</v>
      </c>
      <c r="B35" t="s">
        <v>945</v>
      </c>
      <c r="C35" t="s">
        <v>1789</v>
      </c>
      <c r="D35" t="s">
        <v>1790</v>
      </c>
      <c r="E35" t="s">
        <v>1744</v>
      </c>
      <c r="F35" t="s">
        <v>1742</v>
      </c>
      <c r="G35" t="str">
        <f>VLOOKUP(A35,'Family notes'!$C:$D,2,FALSE)</f>
        <v>MFR</v>
      </c>
    </row>
    <row r="36" spans="1:7" hidden="1" x14ac:dyDescent="0.2">
      <c r="A36">
        <v>55</v>
      </c>
      <c r="B36" t="s">
        <v>946</v>
      </c>
      <c r="C36" t="s">
        <v>1791</v>
      </c>
      <c r="E36" t="s">
        <v>1744</v>
      </c>
      <c r="F36" t="s">
        <v>1742</v>
      </c>
      <c r="G36" t="e">
        <f>VLOOKUP(A36,'Family notes'!$C:$D,2,FALSE)</f>
        <v>#N/A</v>
      </c>
    </row>
    <row r="37" spans="1:7" x14ac:dyDescent="0.2">
      <c r="A37">
        <v>65</v>
      </c>
      <c r="B37" t="s">
        <v>952</v>
      </c>
      <c r="C37" t="s">
        <v>1792</v>
      </c>
      <c r="D37" t="s">
        <v>1793</v>
      </c>
      <c r="E37" t="s">
        <v>1772</v>
      </c>
      <c r="F37" t="s">
        <v>1742</v>
      </c>
      <c r="G37" t="str">
        <f>VLOOKUP(A37,'Family notes'!$C:$D,2,FALSE)</f>
        <v>29/06/15: Original entry in 2012 deleted due to duplication. HH.</v>
      </c>
    </row>
    <row r="38" spans="1:7" x14ac:dyDescent="0.2">
      <c r="A38">
        <v>68</v>
      </c>
      <c r="B38" t="s">
        <v>874</v>
      </c>
      <c r="C38" t="s">
        <v>1794</v>
      </c>
      <c r="D38" t="s">
        <v>1763</v>
      </c>
      <c r="E38" t="s">
        <v>1756</v>
      </c>
      <c r="F38" t="s">
        <v>1742</v>
      </c>
      <c r="G38" t="str">
        <f>VLOOKUP(A38,'Family notes'!$C:$D,2,FALSE)</f>
        <v>Joan and John live in separate locations due to Joan requiring high care.</v>
      </c>
    </row>
    <row r="39" spans="1:7" x14ac:dyDescent="0.2">
      <c r="A39">
        <v>69</v>
      </c>
      <c r="B39" t="s">
        <v>1795</v>
      </c>
      <c r="C39" t="s">
        <v>1796</v>
      </c>
      <c r="D39" t="s">
        <v>1797</v>
      </c>
      <c r="E39" t="s">
        <v>1744</v>
      </c>
      <c r="F39" t="s">
        <v>1742</v>
      </c>
      <c r="G39" t="str">
        <f>VLOOKUP(A39,'Family notes'!$C:$D,2,FALSE)</f>
        <v>Long term address is 5 Rolls Court.  Moved to bed 46 in The Manor, August 2011;  "His daughter in law thinks this is where he will stay."</v>
      </c>
    </row>
    <row r="40" spans="1:7" hidden="1" x14ac:dyDescent="0.2">
      <c r="A40">
        <v>70</v>
      </c>
      <c r="B40" t="s">
        <v>966</v>
      </c>
      <c r="C40" t="s">
        <v>1798</v>
      </c>
      <c r="E40" t="s">
        <v>1799</v>
      </c>
      <c r="F40" t="s">
        <v>1742</v>
      </c>
      <c r="G40" t="e">
        <f>VLOOKUP(A40,'Family notes'!$C:$D,2,FALSE)</f>
        <v>#N/A</v>
      </c>
    </row>
    <row r="41" spans="1:7" hidden="1" x14ac:dyDescent="0.2">
      <c r="A41">
        <v>76</v>
      </c>
      <c r="B41" t="s">
        <v>1800</v>
      </c>
      <c r="C41" t="s">
        <v>1801</v>
      </c>
      <c r="E41" t="s">
        <v>1778</v>
      </c>
      <c r="F41" t="s">
        <v>1742</v>
      </c>
      <c r="G41" t="e">
        <f>VLOOKUP(A41,'Family notes'!$C:$D,2,FALSE)</f>
        <v>#N/A</v>
      </c>
    </row>
    <row r="42" spans="1:7" hidden="1" x14ac:dyDescent="0.2">
      <c r="A42">
        <v>77</v>
      </c>
      <c r="B42" t="s">
        <v>975</v>
      </c>
      <c r="C42" t="s">
        <v>1802</v>
      </c>
      <c r="E42" t="s">
        <v>1803</v>
      </c>
      <c r="F42" t="s">
        <v>1742</v>
      </c>
      <c r="G42" t="e">
        <f>VLOOKUP(A42,'Family notes'!$C:$D,2,FALSE)</f>
        <v>#N/A</v>
      </c>
    </row>
    <row r="43" spans="1:7" hidden="1" x14ac:dyDescent="0.2">
      <c r="A43">
        <v>81</v>
      </c>
      <c r="B43" t="s">
        <v>984</v>
      </c>
      <c r="C43" t="s">
        <v>1804</v>
      </c>
      <c r="E43" t="s">
        <v>1744</v>
      </c>
      <c r="F43" t="s">
        <v>1742</v>
      </c>
      <c r="G43" t="e">
        <f>VLOOKUP(A43,'Family notes'!$C:$D,2,FALSE)</f>
        <v>#N/A</v>
      </c>
    </row>
    <row r="44" spans="1:7" hidden="1" x14ac:dyDescent="0.2">
      <c r="A44">
        <v>82</v>
      </c>
      <c r="B44" t="s">
        <v>989</v>
      </c>
      <c r="C44" t="s">
        <v>1805</v>
      </c>
      <c r="E44" t="s">
        <v>1803</v>
      </c>
      <c r="F44" t="s">
        <v>1742</v>
      </c>
      <c r="G44" t="e">
        <f>VLOOKUP(A44,'Family notes'!$C:$D,2,FALSE)</f>
        <v>#N/A</v>
      </c>
    </row>
    <row r="45" spans="1:7" hidden="1" x14ac:dyDescent="0.2">
      <c r="A45">
        <v>83</v>
      </c>
      <c r="B45" t="s">
        <v>993</v>
      </c>
      <c r="C45" t="s">
        <v>1806</v>
      </c>
      <c r="D45" t="s">
        <v>1807</v>
      </c>
      <c r="E45" t="s">
        <v>1808</v>
      </c>
      <c r="F45" t="s">
        <v>1742</v>
      </c>
      <c r="G45" t="e">
        <f>VLOOKUP(A45,'Family notes'!$C:$D,2,FALSE)</f>
        <v>#N/A</v>
      </c>
    </row>
    <row r="46" spans="1:7" hidden="1" x14ac:dyDescent="0.2">
      <c r="A46">
        <v>84</v>
      </c>
      <c r="B46" t="s">
        <v>995</v>
      </c>
      <c r="C46" t="s">
        <v>1809</v>
      </c>
      <c r="E46" t="s">
        <v>1744</v>
      </c>
      <c r="F46" t="s">
        <v>1742</v>
      </c>
      <c r="G46" t="e">
        <f>VLOOKUP(A46,'Family notes'!$C:$D,2,FALSE)</f>
        <v>#N/A</v>
      </c>
    </row>
    <row r="47" spans="1:7" hidden="1" x14ac:dyDescent="0.2">
      <c r="A47">
        <v>85</v>
      </c>
      <c r="B47" t="s">
        <v>995</v>
      </c>
      <c r="C47" t="s">
        <v>1810</v>
      </c>
      <c r="E47" t="s">
        <v>1744</v>
      </c>
      <c r="F47" t="s">
        <v>1742</v>
      </c>
      <c r="G47" t="e">
        <f>VLOOKUP(A47,'Family notes'!$C:$D,2,FALSE)</f>
        <v>#N/A</v>
      </c>
    </row>
    <row r="48" spans="1:7" hidden="1" x14ac:dyDescent="0.2">
      <c r="A48">
        <v>86</v>
      </c>
      <c r="B48" t="s">
        <v>995</v>
      </c>
      <c r="C48" t="s">
        <v>1811</v>
      </c>
      <c r="D48" t="s">
        <v>1812</v>
      </c>
      <c r="E48" t="s">
        <v>1778</v>
      </c>
      <c r="F48" t="s">
        <v>1742</v>
      </c>
      <c r="G48" t="e">
        <f>VLOOKUP(A48,'Family notes'!$C:$D,2,FALSE)</f>
        <v>#N/A</v>
      </c>
    </row>
    <row r="49" spans="1:7" x14ac:dyDescent="0.2">
      <c r="A49">
        <v>87</v>
      </c>
      <c r="B49" t="s">
        <v>995</v>
      </c>
      <c r="C49" t="s">
        <v>1813</v>
      </c>
      <c r="E49" t="s">
        <v>1744</v>
      </c>
      <c r="F49" t="s">
        <v>1742</v>
      </c>
      <c r="G49" t="str">
        <f>VLOOKUP(A49,'Family notes'!$C:$D,2,FALSE)</f>
        <v>MFR.</v>
      </c>
    </row>
    <row r="50" spans="1:7" hidden="1" x14ac:dyDescent="0.2">
      <c r="A50">
        <v>88</v>
      </c>
      <c r="B50" t="s">
        <v>995</v>
      </c>
      <c r="C50" t="s">
        <v>1814</v>
      </c>
      <c r="E50" t="s">
        <v>1744</v>
      </c>
      <c r="F50" t="s">
        <v>1742</v>
      </c>
      <c r="G50" t="e">
        <f>VLOOKUP(A50,'Family notes'!$C:$D,2,FALSE)</f>
        <v>#N/A</v>
      </c>
    </row>
    <row r="51" spans="1:7" hidden="1" x14ac:dyDescent="0.2">
      <c r="A51">
        <v>89</v>
      </c>
      <c r="B51" t="s">
        <v>1005</v>
      </c>
      <c r="C51" t="s">
        <v>1815</v>
      </c>
      <c r="D51" t="s">
        <v>1816</v>
      </c>
      <c r="E51" t="s">
        <v>1765</v>
      </c>
      <c r="F51" t="s">
        <v>1742</v>
      </c>
      <c r="G51" t="e">
        <f>VLOOKUP(A51,'Family notes'!$C:$D,2,FALSE)</f>
        <v>#N/A</v>
      </c>
    </row>
    <row r="52" spans="1:7" x14ac:dyDescent="0.2">
      <c r="A52">
        <v>90</v>
      </c>
      <c r="B52" t="s">
        <v>1009</v>
      </c>
      <c r="C52" t="s">
        <v>1817</v>
      </c>
      <c r="E52" t="s">
        <v>1753</v>
      </c>
      <c r="F52" t="s">
        <v>1742</v>
      </c>
      <c r="G52" t="str">
        <f>VLOOKUP(A52,'Family notes'!$C:$D,2,FALSE)</f>
        <v>STREET ADDRESS TO BE CONFIRMED - moved to Dromana?</v>
      </c>
    </row>
    <row r="53" spans="1:7" hidden="1" x14ac:dyDescent="0.2">
      <c r="A53">
        <v>91</v>
      </c>
      <c r="B53" t="s">
        <v>1009</v>
      </c>
      <c r="C53" t="s">
        <v>1818</v>
      </c>
      <c r="E53" t="s">
        <v>1819</v>
      </c>
      <c r="F53" t="s">
        <v>1742</v>
      </c>
      <c r="G53" t="e">
        <f>VLOOKUP(A53,'Family notes'!$C:$D,2,FALSE)</f>
        <v>#N/A</v>
      </c>
    </row>
    <row r="54" spans="1:7" hidden="1" x14ac:dyDescent="0.2">
      <c r="A54">
        <v>92</v>
      </c>
      <c r="B54" t="s">
        <v>1012</v>
      </c>
      <c r="C54" t="s">
        <v>1820</v>
      </c>
      <c r="E54" t="s">
        <v>1744</v>
      </c>
      <c r="F54" t="s">
        <v>1742</v>
      </c>
      <c r="G54" t="e">
        <f>VLOOKUP(A54,'Family notes'!$C:$D,2,FALSE)</f>
        <v>#N/A</v>
      </c>
    </row>
    <row r="55" spans="1:7" x14ac:dyDescent="0.2">
      <c r="A55">
        <v>93</v>
      </c>
      <c r="B55" t="s">
        <v>1012</v>
      </c>
      <c r="C55" t="s">
        <v>1821</v>
      </c>
      <c r="E55" t="s">
        <v>1822</v>
      </c>
      <c r="F55" t="s">
        <v>1742</v>
      </c>
      <c r="G55" t="str">
        <f>VLOOKUP(A55,'Family notes'!$C:$D,2,FALSE)</f>
        <v>STREET ADDRESS TO BE CONFIRMED - moved to East Malvern?</v>
      </c>
    </row>
    <row r="56" spans="1:7" x14ac:dyDescent="0.2">
      <c r="A56">
        <v>94</v>
      </c>
      <c r="B56" t="s">
        <v>1012</v>
      </c>
      <c r="C56" t="s">
        <v>1823</v>
      </c>
      <c r="E56" t="s">
        <v>1824</v>
      </c>
      <c r="F56" t="s">
        <v>1742</v>
      </c>
      <c r="G56" t="str">
        <f>VLOOKUP(A56,'Family notes'!$C:$D,2,FALSE)</f>
        <v>In March, 2020, we received a message saying that Robyn and Stewart requesting  transfers to Pascoe Vale Church of Christ. Letters were sent to the church and the Andersons on 13 March. Jan Clear</v>
      </c>
    </row>
    <row r="57" spans="1:7" x14ac:dyDescent="0.2">
      <c r="A57">
        <v>95</v>
      </c>
      <c r="B57" t="s">
        <v>1012</v>
      </c>
      <c r="C57" t="s">
        <v>1825</v>
      </c>
      <c r="D57" t="s">
        <v>1826</v>
      </c>
      <c r="E57" t="s">
        <v>1744</v>
      </c>
      <c r="F57" t="s">
        <v>1742</v>
      </c>
      <c r="G57" t="str">
        <f>VLOOKUP(A57,'Family notes'!$C:$D,2,FALSE)</f>
        <v>The family have requested that no church correspondence is to be sent or delivered to Brian.</v>
      </c>
    </row>
    <row r="58" spans="1:7" hidden="1" x14ac:dyDescent="0.2">
      <c r="A58">
        <v>96</v>
      </c>
      <c r="B58" t="s">
        <v>1019</v>
      </c>
      <c r="C58" t="s">
        <v>1827</v>
      </c>
      <c r="E58" t="s">
        <v>1765</v>
      </c>
      <c r="F58" t="s">
        <v>1742</v>
      </c>
      <c r="G58" t="e">
        <f>VLOOKUP(A58,'Family notes'!$C:$D,2,FALSE)</f>
        <v>#N/A</v>
      </c>
    </row>
    <row r="59" spans="1:7" hidden="1" x14ac:dyDescent="0.2">
      <c r="A59">
        <v>97</v>
      </c>
      <c r="B59" t="s">
        <v>1022</v>
      </c>
      <c r="C59" t="s">
        <v>1828</v>
      </c>
      <c r="E59" t="s">
        <v>1756</v>
      </c>
      <c r="F59" t="s">
        <v>1742</v>
      </c>
      <c r="G59" t="e">
        <f>VLOOKUP(A59,'Family notes'!$C:$D,2,FALSE)</f>
        <v>#N/A</v>
      </c>
    </row>
    <row r="60" spans="1:7" hidden="1" x14ac:dyDescent="0.2">
      <c r="A60">
        <v>98</v>
      </c>
      <c r="B60" t="s">
        <v>1025</v>
      </c>
      <c r="C60" t="s">
        <v>1829</v>
      </c>
      <c r="E60" t="s">
        <v>1744</v>
      </c>
      <c r="F60" t="s">
        <v>1742</v>
      </c>
      <c r="G60" t="e">
        <f>VLOOKUP(A60,'Family notes'!$C:$D,2,FALSE)</f>
        <v>#N/A</v>
      </c>
    </row>
    <row r="61" spans="1:7" hidden="1" x14ac:dyDescent="0.2">
      <c r="A61">
        <v>99</v>
      </c>
      <c r="B61" t="s">
        <v>1026</v>
      </c>
      <c r="C61" t="s">
        <v>1830</v>
      </c>
      <c r="E61" t="s">
        <v>1744</v>
      </c>
      <c r="F61" t="s">
        <v>1742</v>
      </c>
      <c r="G61" t="e">
        <f>VLOOKUP(A61,'Family notes'!$C:$D,2,FALSE)</f>
        <v>#N/A</v>
      </c>
    </row>
    <row r="62" spans="1:7" x14ac:dyDescent="0.2">
      <c r="A62">
        <v>100</v>
      </c>
      <c r="B62" t="s">
        <v>1027</v>
      </c>
      <c r="C62" t="s">
        <v>1831</v>
      </c>
      <c r="D62" t="s">
        <v>1832</v>
      </c>
      <c r="E62" t="s">
        <v>1833</v>
      </c>
      <c r="F62" t="s">
        <v>1742</v>
      </c>
      <c r="G62" t="str">
        <f>VLOOKUP(A62,'Family notes'!$C:$D,2,FALSE)</f>
        <v>Sons Peter &amp; Paul removed in audit</v>
      </c>
    </row>
    <row r="63" spans="1:7" hidden="1" x14ac:dyDescent="0.2">
      <c r="A63">
        <v>101</v>
      </c>
      <c r="B63" t="s">
        <v>1032</v>
      </c>
      <c r="C63" t="s">
        <v>1834</v>
      </c>
      <c r="E63" t="s">
        <v>1744</v>
      </c>
      <c r="F63" t="s">
        <v>1742</v>
      </c>
      <c r="G63" t="e">
        <f>VLOOKUP(A63,'Family notes'!$C:$D,2,FALSE)</f>
        <v>#N/A</v>
      </c>
    </row>
    <row r="64" spans="1:7" hidden="1" x14ac:dyDescent="0.2">
      <c r="A64">
        <v>104</v>
      </c>
      <c r="B64" t="s">
        <v>1039</v>
      </c>
      <c r="C64" t="s">
        <v>1835</v>
      </c>
      <c r="E64" t="s">
        <v>1744</v>
      </c>
      <c r="F64" t="s">
        <v>1742</v>
      </c>
      <c r="G64" t="e">
        <f>VLOOKUP(A64,'Family notes'!$C:$D,2,FALSE)</f>
        <v>#N/A</v>
      </c>
    </row>
    <row r="65" spans="1:7" hidden="1" x14ac:dyDescent="0.2">
      <c r="A65">
        <v>105</v>
      </c>
      <c r="B65" t="s">
        <v>1043</v>
      </c>
      <c r="C65" t="s">
        <v>1836</v>
      </c>
      <c r="E65" t="s">
        <v>1744</v>
      </c>
      <c r="F65" t="s">
        <v>1742</v>
      </c>
      <c r="G65" t="e">
        <f>VLOOKUP(A65,'Family notes'!$C:$D,2,FALSE)</f>
        <v>#N/A</v>
      </c>
    </row>
    <row r="66" spans="1:7" hidden="1" x14ac:dyDescent="0.2">
      <c r="A66">
        <v>106</v>
      </c>
      <c r="B66" t="s">
        <v>933</v>
      </c>
      <c r="C66" t="s">
        <v>1837</v>
      </c>
      <c r="E66" t="s">
        <v>1819</v>
      </c>
      <c r="F66" t="s">
        <v>1742</v>
      </c>
      <c r="G66" t="e">
        <f>VLOOKUP(A66,'Family notes'!$C:$D,2,FALSE)</f>
        <v>#N/A</v>
      </c>
    </row>
    <row r="67" spans="1:7" hidden="1" x14ac:dyDescent="0.2">
      <c r="A67">
        <v>107</v>
      </c>
      <c r="B67" t="s">
        <v>1047</v>
      </c>
      <c r="C67" t="s">
        <v>1838</v>
      </c>
      <c r="E67" t="s">
        <v>1753</v>
      </c>
      <c r="F67" t="s">
        <v>1742</v>
      </c>
      <c r="G67" t="e">
        <f>VLOOKUP(A67,'Family notes'!$C:$D,2,FALSE)</f>
        <v>#N/A</v>
      </c>
    </row>
    <row r="68" spans="1:7" hidden="1" x14ac:dyDescent="0.2">
      <c r="A68">
        <v>108</v>
      </c>
      <c r="B68" t="s">
        <v>871</v>
      </c>
      <c r="C68" t="s">
        <v>1839</v>
      </c>
      <c r="E68" t="s">
        <v>1753</v>
      </c>
      <c r="F68" t="s">
        <v>1742</v>
      </c>
      <c r="G68" t="e">
        <f>VLOOKUP(A68,'Family notes'!$C:$D,2,FALSE)</f>
        <v>#N/A</v>
      </c>
    </row>
    <row r="69" spans="1:7" x14ac:dyDescent="0.2">
      <c r="A69">
        <v>109</v>
      </c>
      <c r="B69" t="s">
        <v>871</v>
      </c>
      <c r="C69" t="s">
        <v>1840</v>
      </c>
      <c r="E69" t="s">
        <v>1760</v>
      </c>
      <c r="F69" t="s">
        <v>1742</v>
      </c>
      <c r="G69" t="str">
        <f>VLOOKUP(A69,'Family notes'!$C:$D,2,FALSE)</f>
        <v>MFR</v>
      </c>
    </row>
    <row r="70" spans="1:7" hidden="1" x14ac:dyDescent="0.2">
      <c r="A70">
        <v>110</v>
      </c>
      <c r="B70" t="s">
        <v>871</v>
      </c>
      <c r="C70" t="s">
        <v>1841</v>
      </c>
      <c r="E70" t="s">
        <v>1760</v>
      </c>
      <c r="F70" t="s">
        <v>1742</v>
      </c>
      <c r="G70" t="e">
        <f>VLOOKUP(A70,'Family notes'!$C:$D,2,FALSE)</f>
        <v>#N/A</v>
      </c>
    </row>
    <row r="71" spans="1:7" hidden="1" x14ac:dyDescent="0.2">
      <c r="A71">
        <v>111</v>
      </c>
      <c r="B71" t="s">
        <v>871</v>
      </c>
      <c r="C71" t="s">
        <v>1842</v>
      </c>
      <c r="E71" t="s">
        <v>1744</v>
      </c>
      <c r="F71" t="s">
        <v>1742</v>
      </c>
      <c r="G71" t="e">
        <f>VLOOKUP(A71,'Family notes'!$C:$D,2,FALSE)</f>
        <v>#N/A</v>
      </c>
    </row>
    <row r="72" spans="1:7" x14ac:dyDescent="0.2">
      <c r="A72">
        <v>112</v>
      </c>
      <c r="B72" t="s">
        <v>1056</v>
      </c>
      <c r="C72" t="s">
        <v>1843</v>
      </c>
      <c r="E72" t="s">
        <v>1744</v>
      </c>
      <c r="F72" t="s">
        <v>1742</v>
      </c>
      <c r="G72" t="str">
        <f>VLOOKUP(A72,'Family notes'!$C:$D,2,FALSE)</f>
        <v>MFR.</v>
      </c>
    </row>
    <row r="73" spans="1:7" hidden="1" x14ac:dyDescent="0.2">
      <c r="A73">
        <v>113</v>
      </c>
      <c r="B73" t="s">
        <v>1058</v>
      </c>
      <c r="C73" t="s">
        <v>1844</v>
      </c>
      <c r="E73" t="s">
        <v>1744</v>
      </c>
      <c r="F73" t="s">
        <v>1742</v>
      </c>
      <c r="G73" t="e">
        <f>VLOOKUP(A73,'Family notes'!$C:$D,2,FALSE)</f>
        <v>#N/A</v>
      </c>
    </row>
    <row r="74" spans="1:7" x14ac:dyDescent="0.2">
      <c r="A74">
        <v>114</v>
      </c>
      <c r="B74" t="s">
        <v>1038</v>
      </c>
      <c r="C74" t="s">
        <v>1845</v>
      </c>
      <c r="E74" t="s">
        <v>1753</v>
      </c>
      <c r="F74" t="s">
        <v>1742</v>
      </c>
      <c r="G74" t="str">
        <f>VLOOKUP(A74,'Family notes'!$C:$D,2,FALSE)</f>
        <v>Jan moved to Weary Dunlop Aged Care facility in January 2022. Jan Clear</v>
      </c>
    </row>
    <row r="75" spans="1:7" hidden="1" x14ac:dyDescent="0.2">
      <c r="A75">
        <v>115</v>
      </c>
      <c r="B75" t="s">
        <v>1063</v>
      </c>
      <c r="C75" t="s">
        <v>1846</v>
      </c>
      <c r="E75" t="s">
        <v>1753</v>
      </c>
      <c r="F75" t="s">
        <v>1742</v>
      </c>
      <c r="G75" t="e">
        <f>VLOOKUP(A75,'Family notes'!$C:$D,2,FALSE)</f>
        <v>#N/A</v>
      </c>
    </row>
    <row r="76" spans="1:7" x14ac:dyDescent="0.2">
      <c r="A76">
        <v>116</v>
      </c>
      <c r="B76" t="s">
        <v>1065</v>
      </c>
      <c r="C76" t="s">
        <v>1847</v>
      </c>
      <c r="E76" t="s">
        <v>1751</v>
      </c>
      <c r="F76" t="s">
        <v>1742</v>
      </c>
      <c r="G76" t="str">
        <f>VLOOKUP(A76,'Family notes'!$C:$D,2,FALSE)</f>
        <v>Nov 2012 Email:  We no longer attend the church, and just asked if we could be kept on the roll as we want to remain members of the uniting church.      P.S. Alice does attend the church and would respond differently I think, but she is a full time student at present and not able to contribute financially.</v>
      </c>
    </row>
    <row r="77" spans="1:7" hidden="1" x14ac:dyDescent="0.2">
      <c r="A77">
        <v>118</v>
      </c>
      <c r="B77" t="s">
        <v>1070</v>
      </c>
      <c r="C77" t="s">
        <v>1848</v>
      </c>
      <c r="E77" t="s">
        <v>1803</v>
      </c>
      <c r="F77" t="s">
        <v>1742</v>
      </c>
      <c r="G77" t="e">
        <f>VLOOKUP(A77,'Family notes'!$C:$D,2,FALSE)</f>
        <v>#N/A</v>
      </c>
    </row>
    <row r="78" spans="1:7" hidden="1" x14ac:dyDescent="0.2">
      <c r="A78">
        <v>120</v>
      </c>
      <c r="B78" t="s">
        <v>872</v>
      </c>
      <c r="C78" t="s">
        <v>1849</v>
      </c>
      <c r="D78" t="s">
        <v>1771</v>
      </c>
      <c r="E78" t="s">
        <v>1772</v>
      </c>
      <c r="F78" t="s">
        <v>1742</v>
      </c>
      <c r="G78" t="e">
        <f>VLOOKUP(A78,'Family notes'!$C:$D,2,FALSE)</f>
        <v>#N/A</v>
      </c>
    </row>
    <row r="79" spans="1:7" hidden="1" x14ac:dyDescent="0.2">
      <c r="A79">
        <v>121</v>
      </c>
      <c r="B79" t="s">
        <v>1073</v>
      </c>
      <c r="C79" t="s">
        <v>1850</v>
      </c>
      <c r="E79" t="s">
        <v>1744</v>
      </c>
      <c r="F79" t="s">
        <v>1742</v>
      </c>
      <c r="G79" t="e">
        <f>VLOOKUP(A79,'Family notes'!$C:$D,2,FALSE)</f>
        <v>#N/A</v>
      </c>
    </row>
    <row r="80" spans="1:7" x14ac:dyDescent="0.2">
      <c r="A80">
        <v>122</v>
      </c>
      <c r="B80" t="s">
        <v>1075</v>
      </c>
      <c r="C80" t="s">
        <v>1851</v>
      </c>
      <c r="D80" t="s">
        <v>1852</v>
      </c>
      <c r="E80" t="s">
        <v>1853</v>
      </c>
      <c r="F80" t="s">
        <v>1742</v>
      </c>
      <c r="G80" t="str">
        <f>VLOOKUP(A80,'Family notes'!$C:$D,2,FALSE)</f>
        <v>Paul Bartlett (Son) advised that Warren and Lorraine will be moving into Residential Care at Condare Court, 8 Joffre Street, Camberwll by end of August 2022. Paul has requested the email address wazzoz@hotmail.com be removed from our lists. (actioned JB 2/8/2022)</v>
      </c>
    </row>
    <row r="81" spans="1:7" hidden="1" x14ac:dyDescent="0.2">
      <c r="A81">
        <v>123</v>
      </c>
      <c r="B81" t="s">
        <v>1075</v>
      </c>
      <c r="C81" t="s">
        <v>1854</v>
      </c>
      <c r="D81" t="s">
        <v>1855</v>
      </c>
      <c r="E81" t="s">
        <v>1744</v>
      </c>
      <c r="F81" t="s">
        <v>1742</v>
      </c>
      <c r="G81" t="e">
        <f>VLOOKUP(A81,'Family notes'!$C:$D,2,FALSE)</f>
        <v>#N/A</v>
      </c>
    </row>
    <row r="82" spans="1:7" x14ac:dyDescent="0.2">
      <c r="A82">
        <v>124</v>
      </c>
      <c r="B82" t="s">
        <v>1078</v>
      </c>
      <c r="C82" t="s">
        <v>1856</v>
      </c>
      <c r="E82" t="s">
        <v>1744</v>
      </c>
      <c r="F82" t="s">
        <v>1742</v>
      </c>
      <c r="G82" t="str">
        <f>VLOOKUP(A82,'Family notes'!$C:$D,2,FALSE)</f>
        <v>Street Address: 20 Summit Crescent, Glen Waverley 3150 Please forward mail to PO Box</v>
      </c>
    </row>
    <row r="83" spans="1:7" x14ac:dyDescent="0.2">
      <c r="A83">
        <v>125</v>
      </c>
      <c r="B83" t="s">
        <v>1083</v>
      </c>
      <c r="C83" t="s">
        <v>1857</v>
      </c>
      <c r="E83" t="s">
        <v>1760</v>
      </c>
      <c r="F83" t="s">
        <v>1742</v>
      </c>
      <c r="G83" t="str">
        <f>VLOOKUP(A83,'Family notes'!$C:$D,2,FALSE)</f>
        <v>MFR.</v>
      </c>
    </row>
    <row r="84" spans="1:7" hidden="1" x14ac:dyDescent="0.2">
      <c r="A84">
        <v>126</v>
      </c>
      <c r="B84" t="s">
        <v>1085</v>
      </c>
      <c r="C84" t="s">
        <v>1858</v>
      </c>
      <c r="E84" t="s">
        <v>1853</v>
      </c>
      <c r="F84" t="s">
        <v>1742</v>
      </c>
      <c r="G84" t="e">
        <f>VLOOKUP(A84,'Family notes'!$C:$D,2,FALSE)</f>
        <v>#N/A</v>
      </c>
    </row>
    <row r="85" spans="1:7" x14ac:dyDescent="0.2">
      <c r="A85">
        <v>128</v>
      </c>
      <c r="B85" t="s">
        <v>1090</v>
      </c>
      <c r="C85" t="s">
        <v>1859</v>
      </c>
      <c r="D85" t="s">
        <v>1860</v>
      </c>
      <c r="E85" t="s">
        <v>1753</v>
      </c>
      <c r="F85" t="s">
        <v>1742</v>
      </c>
      <c r="G85" t="str">
        <f>VLOOKUP(A85,'Family notes'!$C:$D,2,FALSE)</f>
        <v>MFR</v>
      </c>
    </row>
    <row r="86" spans="1:7" hidden="1" x14ac:dyDescent="0.2">
      <c r="A86">
        <v>129</v>
      </c>
      <c r="B86" t="s">
        <v>1090</v>
      </c>
      <c r="C86" t="s">
        <v>1861</v>
      </c>
      <c r="E86" t="s">
        <v>1744</v>
      </c>
      <c r="F86" t="s">
        <v>1742</v>
      </c>
      <c r="G86" t="e">
        <f>VLOOKUP(A86,'Family notes'!$C:$D,2,FALSE)</f>
        <v>#N/A</v>
      </c>
    </row>
    <row r="87" spans="1:7" hidden="1" x14ac:dyDescent="0.2">
      <c r="A87">
        <v>130</v>
      </c>
      <c r="B87" t="s">
        <v>1093</v>
      </c>
      <c r="F87" t="s">
        <v>1742</v>
      </c>
      <c r="G87" t="e">
        <f>VLOOKUP(A87,'Family notes'!$C:$D,2,FALSE)</f>
        <v>#N/A</v>
      </c>
    </row>
    <row r="88" spans="1:7" hidden="1" x14ac:dyDescent="0.2">
      <c r="A88">
        <v>131</v>
      </c>
      <c r="B88" t="s">
        <v>1095</v>
      </c>
      <c r="C88" t="s">
        <v>1862</v>
      </c>
      <c r="E88" t="s">
        <v>1863</v>
      </c>
      <c r="F88" t="s">
        <v>1742</v>
      </c>
      <c r="G88" t="e">
        <f>VLOOKUP(A88,'Family notes'!$C:$D,2,FALSE)</f>
        <v>#N/A</v>
      </c>
    </row>
    <row r="89" spans="1:7" hidden="1" x14ac:dyDescent="0.2">
      <c r="A89">
        <v>132</v>
      </c>
      <c r="B89" t="s">
        <v>1098</v>
      </c>
      <c r="C89" t="s">
        <v>1864</v>
      </c>
      <c r="E89" t="s">
        <v>1744</v>
      </c>
      <c r="F89" t="s">
        <v>1742</v>
      </c>
      <c r="G89" t="e">
        <f>VLOOKUP(A89,'Family notes'!$C:$D,2,FALSE)</f>
        <v>#N/A</v>
      </c>
    </row>
    <row r="90" spans="1:7" x14ac:dyDescent="0.2">
      <c r="A90">
        <v>133</v>
      </c>
      <c r="B90" t="s">
        <v>1099</v>
      </c>
      <c r="C90" t="s">
        <v>1865</v>
      </c>
      <c r="E90" t="s">
        <v>1866</v>
      </c>
      <c r="F90" t="s">
        <v>1742</v>
      </c>
      <c r="G90" t="str">
        <f>VLOOKUP(A90,'Family notes'!$C:$D,2,FALSE)</f>
        <v>I found out today that the Benjamin families have moved to Donvale. We haven't received any new church contact details of a new address. Jan Clear.</v>
      </c>
    </row>
    <row r="91" spans="1:7" hidden="1" x14ac:dyDescent="0.2">
      <c r="A91">
        <v>134</v>
      </c>
      <c r="B91" t="s">
        <v>1102</v>
      </c>
      <c r="C91" t="s">
        <v>1867</v>
      </c>
      <c r="E91" t="s">
        <v>1744</v>
      </c>
      <c r="G91" t="e">
        <f>VLOOKUP(A91,'Family notes'!$C:$D,2,FALSE)</f>
        <v>#N/A</v>
      </c>
    </row>
    <row r="92" spans="1:7" hidden="1" x14ac:dyDescent="0.2">
      <c r="A92">
        <v>135</v>
      </c>
      <c r="B92" t="s">
        <v>1104</v>
      </c>
      <c r="C92" t="s">
        <v>1868</v>
      </c>
      <c r="E92" t="s">
        <v>1869</v>
      </c>
      <c r="F92" t="s">
        <v>1742</v>
      </c>
      <c r="G92" t="e">
        <f>VLOOKUP(A92,'Family notes'!$C:$D,2,FALSE)</f>
        <v>#N/A</v>
      </c>
    </row>
    <row r="93" spans="1:7" hidden="1" x14ac:dyDescent="0.2">
      <c r="A93">
        <v>136</v>
      </c>
      <c r="B93" t="s">
        <v>1107</v>
      </c>
      <c r="E93" t="s">
        <v>1744</v>
      </c>
      <c r="F93" t="s">
        <v>1742</v>
      </c>
      <c r="G93" t="e">
        <f>VLOOKUP(A93,'Family notes'!$C:$D,2,FALSE)</f>
        <v>#N/A</v>
      </c>
    </row>
    <row r="94" spans="1:7" x14ac:dyDescent="0.2">
      <c r="A94">
        <v>137</v>
      </c>
      <c r="B94" t="s">
        <v>1108</v>
      </c>
      <c r="C94" t="s">
        <v>1870</v>
      </c>
      <c r="E94" t="s">
        <v>1744</v>
      </c>
      <c r="F94" t="s">
        <v>1742</v>
      </c>
      <c r="G94" t="str">
        <f>VLOOKUP(A94,'Family notes'!$C:$D,2,FALSE)</f>
        <v>Alex Skilton reportedly maintains contact.</v>
      </c>
    </row>
    <row r="95" spans="1:7" hidden="1" x14ac:dyDescent="0.2">
      <c r="A95">
        <v>139</v>
      </c>
      <c r="B95" t="s">
        <v>1112</v>
      </c>
      <c r="C95" t="s">
        <v>1871</v>
      </c>
      <c r="E95" t="s">
        <v>1744</v>
      </c>
      <c r="G95" t="e">
        <f>VLOOKUP(A95,'Family notes'!$C:$D,2,FALSE)</f>
        <v>#N/A</v>
      </c>
    </row>
    <row r="96" spans="1:7" hidden="1" x14ac:dyDescent="0.2">
      <c r="A96">
        <v>140</v>
      </c>
      <c r="B96" t="s">
        <v>1116</v>
      </c>
      <c r="C96" t="s">
        <v>1872</v>
      </c>
      <c r="E96" t="s">
        <v>1753</v>
      </c>
      <c r="G96" t="e">
        <f>VLOOKUP(A96,'Family notes'!$C:$D,2,FALSE)</f>
        <v>#N/A</v>
      </c>
    </row>
    <row r="97" spans="1:7" hidden="1" x14ac:dyDescent="0.2">
      <c r="A97">
        <v>141</v>
      </c>
      <c r="B97" t="s">
        <v>1116</v>
      </c>
      <c r="C97" t="s">
        <v>1873</v>
      </c>
      <c r="E97" t="s">
        <v>1803</v>
      </c>
      <c r="G97" t="e">
        <f>VLOOKUP(A97,'Family notes'!$C:$D,2,FALSE)</f>
        <v>#N/A</v>
      </c>
    </row>
    <row r="98" spans="1:7" hidden="1" x14ac:dyDescent="0.2">
      <c r="A98">
        <v>142</v>
      </c>
      <c r="B98" t="s">
        <v>1123</v>
      </c>
      <c r="C98" t="s">
        <v>1874</v>
      </c>
      <c r="E98" t="s">
        <v>1803</v>
      </c>
      <c r="F98" t="s">
        <v>1742</v>
      </c>
      <c r="G98" t="e">
        <f>VLOOKUP(A98,'Family notes'!$C:$D,2,FALSE)</f>
        <v>#N/A</v>
      </c>
    </row>
    <row r="99" spans="1:7" hidden="1" x14ac:dyDescent="0.2">
      <c r="A99">
        <v>143</v>
      </c>
      <c r="B99" t="s">
        <v>1127</v>
      </c>
      <c r="C99" t="s">
        <v>1875</v>
      </c>
      <c r="E99" t="s">
        <v>1744</v>
      </c>
      <c r="F99" t="s">
        <v>1742</v>
      </c>
      <c r="G99" t="e">
        <f>VLOOKUP(A99,'Family notes'!$C:$D,2,FALSE)</f>
        <v>#N/A</v>
      </c>
    </row>
    <row r="100" spans="1:7" hidden="1" x14ac:dyDescent="0.2">
      <c r="A100">
        <v>144</v>
      </c>
      <c r="B100" t="s">
        <v>1128</v>
      </c>
      <c r="C100" t="s">
        <v>1876</v>
      </c>
      <c r="D100" t="s">
        <v>1877</v>
      </c>
      <c r="E100" t="s">
        <v>1878</v>
      </c>
      <c r="F100" t="s">
        <v>1742</v>
      </c>
      <c r="G100" t="e">
        <f>VLOOKUP(A100,'Family notes'!$C:$D,2,FALSE)</f>
        <v>#N/A</v>
      </c>
    </row>
    <row r="101" spans="1:7" hidden="1" x14ac:dyDescent="0.2">
      <c r="A101">
        <v>145</v>
      </c>
      <c r="B101" t="s">
        <v>1130</v>
      </c>
      <c r="C101" t="s">
        <v>1879</v>
      </c>
      <c r="E101" t="s">
        <v>1753</v>
      </c>
      <c r="F101" t="s">
        <v>1742</v>
      </c>
      <c r="G101" t="e">
        <f>VLOOKUP(A101,'Family notes'!$C:$D,2,FALSE)</f>
        <v>#N/A</v>
      </c>
    </row>
    <row r="102" spans="1:7" hidden="1" x14ac:dyDescent="0.2">
      <c r="A102">
        <v>146</v>
      </c>
      <c r="B102" t="s">
        <v>1133</v>
      </c>
      <c r="C102" t="s">
        <v>1880</v>
      </c>
      <c r="E102" t="s">
        <v>1756</v>
      </c>
      <c r="F102" t="s">
        <v>1742</v>
      </c>
      <c r="G102" t="e">
        <f>VLOOKUP(A102,'Family notes'!$C:$D,2,FALSE)</f>
        <v>#N/A</v>
      </c>
    </row>
    <row r="103" spans="1:7" hidden="1" x14ac:dyDescent="0.2">
      <c r="A103">
        <v>147</v>
      </c>
      <c r="B103" t="s">
        <v>1135</v>
      </c>
      <c r="C103" t="s">
        <v>1881</v>
      </c>
      <c r="E103" t="s">
        <v>1744</v>
      </c>
      <c r="F103" t="s">
        <v>1742</v>
      </c>
      <c r="G103" t="e">
        <f>VLOOKUP(A103,'Family notes'!$C:$D,2,FALSE)</f>
        <v>#N/A</v>
      </c>
    </row>
    <row r="104" spans="1:7" x14ac:dyDescent="0.2">
      <c r="A104">
        <v>148</v>
      </c>
      <c r="B104" t="s">
        <v>1136</v>
      </c>
      <c r="C104" t="s">
        <v>1882</v>
      </c>
      <c r="E104" t="s">
        <v>1765</v>
      </c>
      <c r="F104" t="s">
        <v>1742</v>
      </c>
      <c r="G104" t="str">
        <f>VLOOKUP(A104,'Family notes'!$C:$D,2,FALSE)</f>
        <v>Helen, Dave, Georgie and Ashlee are members of the White FISH group formed in 2018.</v>
      </c>
    </row>
    <row r="105" spans="1:7" x14ac:dyDescent="0.2">
      <c r="A105">
        <v>149</v>
      </c>
      <c r="B105" t="s">
        <v>1136</v>
      </c>
      <c r="C105" t="s">
        <v>1883</v>
      </c>
      <c r="D105" t="s">
        <v>1884</v>
      </c>
      <c r="E105" t="s">
        <v>1833</v>
      </c>
      <c r="F105" t="s">
        <v>1742</v>
      </c>
      <c r="G105" t="str">
        <f>VLOOKUP(A105,'Family notes'!$C:$D,2,FALSE)</f>
        <v>Jan 2014.   After 52 years in our home in Sanday St, Glen Waverley, we have decided that it is time for a change. We are moving into Fountain Court Retirement Village. Our address is now – Unit 124, 100 Station St, Burwood, 3125. Phone number 98085518.     Judith &amp; John.</v>
      </c>
    </row>
    <row r="106" spans="1:7" x14ac:dyDescent="0.2">
      <c r="A106">
        <v>150</v>
      </c>
      <c r="B106" t="s">
        <v>1138</v>
      </c>
      <c r="C106" t="s">
        <v>1885</v>
      </c>
      <c r="D106" t="s">
        <v>1886</v>
      </c>
      <c r="E106" t="s">
        <v>1887</v>
      </c>
      <c r="F106" t="s">
        <v>1742</v>
      </c>
      <c r="G106" t="str">
        <f>VLOOKUP(A106,'Family notes'!$C:$D,2,FALSE)</f>
        <v>MFR.</v>
      </c>
    </row>
    <row r="107" spans="1:7" x14ac:dyDescent="0.2">
      <c r="A107">
        <v>151</v>
      </c>
      <c r="B107" t="s">
        <v>1141</v>
      </c>
      <c r="C107" t="s">
        <v>1888</v>
      </c>
      <c r="E107" t="s">
        <v>1749</v>
      </c>
      <c r="F107" t="s">
        <v>1742</v>
      </c>
      <c r="G107" t="str">
        <f>VLOOKUP(A107,'Family notes'!$C:$D,2,FALSE)</f>
        <v>Daughter Kathryn removed in audit.  "Left area 20 years ago."</v>
      </c>
    </row>
    <row r="108" spans="1:7" hidden="1" x14ac:dyDescent="0.2">
      <c r="A108">
        <v>152</v>
      </c>
      <c r="B108" t="s">
        <v>880</v>
      </c>
      <c r="C108" t="s">
        <v>1889</v>
      </c>
      <c r="E108" t="s">
        <v>1890</v>
      </c>
      <c r="G108" t="e">
        <f>VLOOKUP(A108,'Family notes'!$C:$D,2,FALSE)</f>
        <v>#N/A</v>
      </c>
    </row>
    <row r="109" spans="1:7" hidden="1" x14ac:dyDescent="0.2">
      <c r="A109">
        <v>154</v>
      </c>
      <c r="B109" t="s">
        <v>1147</v>
      </c>
      <c r="C109" t="s">
        <v>1891</v>
      </c>
      <c r="D109" t="s">
        <v>1892</v>
      </c>
      <c r="E109" t="s">
        <v>1753</v>
      </c>
      <c r="F109" t="s">
        <v>1742</v>
      </c>
      <c r="G109" t="e">
        <f>VLOOKUP(A109,'Family notes'!$C:$D,2,FALSE)</f>
        <v>#N/A</v>
      </c>
    </row>
    <row r="110" spans="1:7" hidden="1" x14ac:dyDescent="0.2">
      <c r="A110">
        <v>156</v>
      </c>
      <c r="B110" t="s">
        <v>1151</v>
      </c>
      <c r="C110" t="s">
        <v>1893</v>
      </c>
      <c r="D110" t="s">
        <v>1894</v>
      </c>
      <c r="E110" t="s">
        <v>1778</v>
      </c>
      <c r="F110" t="s">
        <v>1742</v>
      </c>
      <c r="G110" t="e">
        <f>VLOOKUP(A110,'Family notes'!$C:$D,2,FALSE)</f>
        <v>#N/A</v>
      </c>
    </row>
    <row r="111" spans="1:7" hidden="1" x14ac:dyDescent="0.2">
      <c r="A111">
        <v>157</v>
      </c>
      <c r="B111" t="s">
        <v>1154</v>
      </c>
      <c r="C111" t="s">
        <v>1895</v>
      </c>
      <c r="E111" t="s">
        <v>1896</v>
      </c>
      <c r="G111" t="e">
        <f>VLOOKUP(A111,'Family notes'!$C:$D,2,FALSE)</f>
        <v>#N/A</v>
      </c>
    </row>
    <row r="112" spans="1:7" x14ac:dyDescent="0.2">
      <c r="A112">
        <v>158</v>
      </c>
      <c r="B112" t="s">
        <v>1155</v>
      </c>
      <c r="C112" t="s">
        <v>1897</v>
      </c>
      <c r="E112" t="s">
        <v>1803</v>
      </c>
      <c r="F112" t="s">
        <v>1742</v>
      </c>
      <c r="G112" t="str">
        <f>VLOOKUP(A112,'Family notes'!$C:$D,2,FALSE)</f>
        <v>Requested to be romoved from email delivery Oct 2015</v>
      </c>
    </row>
    <row r="113" spans="1:7" hidden="1" x14ac:dyDescent="0.2">
      <c r="A113">
        <v>159</v>
      </c>
      <c r="B113" t="s">
        <v>1155</v>
      </c>
      <c r="C113" t="s">
        <v>1898</v>
      </c>
      <c r="E113" t="s">
        <v>1744</v>
      </c>
      <c r="F113" t="s">
        <v>1742</v>
      </c>
      <c r="G113" t="e">
        <f>VLOOKUP(A113,'Family notes'!$C:$D,2,FALSE)</f>
        <v>#N/A</v>
      </c>
    </row>
    <row r="114" spans="1:7" hidden="1" x14ac:dyDescent="0.2">
      <c r="A114">
        <v>160</v>
      </c>
      <c r="B114" t="s">
        <v>1163</v>
      </c>
      <c r="C114" t="s">
        <v>1899</v>
      </c>
      <c r="E114" t="s">
        <v>1751</v>
      </c>
      <c r="G114" t="e">
        <f>VLOOKUP(A114,'Family notes'!$C:$D,2,FALSE)</f>
        <v>#N/A</v>
      </c>
    </row>
    <row r="115" spans="1:7" hidden="1" x14ac:dyDescent="0.2">
      <c r="A115">
        <v>161</v>
      </c>
      <c r="B115" t="s">
        <v>1165</v>
      </c>
      <c r="E115" t="s">
        <v>1900</v>
      </c>
      <c r="F115" t="s">
        <v>1742</v>
      </c>
      <c r="G115" t="e">
        <f>VLOOKUP(A115,'Family notes'!$C:$D,2,FALSE)</f>
        <v>#N/A</v>
      </c>
    </row>
    <row r="116" spans="1:7" hidden="1" x14ac:dyDescent="0.2">
      <c r="A116">
        <v>162</v>
      </c>
      <c r="B116" t="s">
        <v>1168</v>
      </c>
      <c r="C116" t="s">
        <v>1901</v>
      </c>
      <c r="E116" t="s">
        <v>1744</v>
      </c>
      <c r="F116" t="s">
        <v>1742</v>
      </c>
      <c r="G116" t="e">
        <f>VLOOKUP(A116,'Family notes'!$C:$D,2,FALSE)</f>
        <v>#N/A</v>
      </c>
    </row>
    <row r="117" spans="1:7" hidden="1" x14ac:dyDescent="0.2">
      <c r="A117">
        <v>163</v>
      </c>
      <c r="B117" t="s">
        <v>1170</v>
      </c>
      <c r="C117" t="s">
        <v>1902</v>
      </c>
      <c r="E117" t="s">
        <v>1744</v>
      </c>
      <c r="F117" t="s">
        <v>1742</v>
      </c>
      <c r="G117" t="e">
        <f>VLOOKUP(A117,'Family notes'!$C:$D,2,FALSE)</f>
        <v>#N/A</v>
      </c>
    </row>
    <row r="118" spans="1:7" x14ac:dyDescent="0.2">
      <c r="A118">
        <v>165</v>
      </c>
      <c r="B118" t="s">
        <v>842</v>
      </c>
      <c r="C118" t="s">
        <v>1903</v>
      </c>
      <c r="E118" t="s">
        <v>1904</v>
      </c>
      <c r="F118" t="s">
        <v>1905</v>
      </c>
      <c r="G118" t="str">
        <f>VLOOKUP(A118,'Family notes'!$C:$D,2,FALSE)</f>
        <v>A letter was sent to Christ Church Hawker ACT on 26 November 2018 stating that Catherine had been a member of our church since childhood but wished to be recorded as a member at Christ Church Hawker, ACT. now. I spoke to the minister at the church and he explained that they didn't do formal transfers in the Anglican Church but would be pleased to receive the letter.Jan Clear.</v>
      </c>
    </row>
    <row r="119" spans="1:7" hidden="1" x14ac:dyDescent="0.2">
      <c r="A119">
        <v>166</v>
      </c>
      <c r="B119" t="s">
        <v>1172</v>
      </c>
      <c r="C119" t="s">
        <v>1906</v>
      </c>
      <c r="D119" t="s">
        <v>1907</v>
      </c>
      <c r="E119" t="s">
        <v>1778</v>
      </c>
      <c r="G119" t="e">
        <f>VLOOKUP(A119,'Family notes'!$C:$D,2,FALSE)</f>
        <v>#N/A</v>
      </c>
    </row>
    <row r="120" spans="1:7" hidden="1" x14ac:dyDescent="0.2">
      <c r="A120">
        <v>167</v>
      </c>
      <c r="B120" t="s">
        <v>1173</v>
      </c>
      <c r="C120" t="s">
        <v>1908</v>
      </c>
      <c r="E120" t="s">
        <v>1744</v>
      </c>
      <c r="G120" t="e">
        <f>VLOOKUP(A120,'Family notes'!$C:$D,2,FALSE)</f>
        <v>#N/A</v>
      </c>
    </row>
    <row r="121" spans="1:7" x14ac:dyDescent="0.2">
      <c r="A121">
        <v>168</v>
      </c>
      <c r="B121" t="s">
        <v>1173</v>
      </c>
      <c r="C121" t="s">
        <v>1909</v>
      </c>
      <c r="E121" t="s">
        <v>1744</v>
      </c>
      <c r="G121" t="str">
        <f>VLOOKUP(A121,'Family notes'!$C:$D,2,FALSE)</f>
        <v>Previous street address is 22 Fiander St. GW Previous postal address PO BOX 1035, GW  Nancy and Frank moved to Estia Health, 2B Grace St., Glen Waverley in 2021.</v>
      </c>
    </row>
    <row r="122" spans="1:7" x14ac:dyDescent="0.2">
      <c r="A122">
        <v>169</v>
      </c>
      <c r="B122" t="s">
        <v>1173</v>
      </c>
      <c r="C122" t="s">
        <v>1910</v>
      </c>
      <c r="D122" t="s">
        <v>1911</v>
      </c>
      <c r="E122" t="s">
        <v>1912</v>
      </c>
      <c r="F122" t="s">
        <v>1742</v>
      </c>
      <c r="G122" t="str">
        <f>VLOOKUP(A122,'Family notes'!$C:$D,2,FALSE)</f>
        <v>We received notification on 29th March 2021 from Alan Burns (Nancy Burns 2's  son) that Nancy had gone to permanent care at Estia Health Bentleigh and wouldn't be able to attend services at GWUC anymore.   Jan Clear.</v>
      </c>
    </row>
    <row r="123" spans="1:7" hidden="1" x14ac:dyDescent="0.2">
      <c r="A123">
        <v>170</v>
      </c>
      <c r="B123" t="s">
        <v>1173</v>
      </c>
      <c r="C123" t="s">
        <v>1913</v>
      </c>
      <c r="E123" t="s">
        <v>1803</v>
      </c>
      <c r="G123" t="e">
        <f>VLOOKUP(A123,'Family notes'!$C:$D,2,FALSE)</f>
        <v>#N/A</v>
      </c>
    </row>
    <row r="124" spans="1:7" hidden="1" x14ac:dyDescent="0.2">
      <c r="A124">
        <v>171</v>
      </c>
      <c r="B124" t="s">
        <v>1181</v>
      </c>
      <c r="C124" t="s">
        <v>1914</v>
      </c>
      <c r="E124" t="s">
        <v>1744</v>
      </c>
      <c r="G124" t="e">
        <f>VLOOKUP(A124,'Family notes'!$C:$D,2,FALSE)</f>
        <v>#N/A</v>
      </c>
    </row>
    <row r="125" spans="1:7" hidden="1" x14ac:dyDescent="0.2">
      <c r="A125">
        <v>172</v>
      </c>
      <c r="B125" t="s">
        <v>1182</v>
      </c>
      <c r="C125" t="s">
        <v>1915</v>
      </c>
      <c r="E125" t="s">
        <v>1744</v>
      </c>
      <c r="F125" t="s">
        <v>1742</v>
      </c>
      <c r="G125" t="e">
        <f>VLOOKUP(A125,'Family notes'!$C:$D,2,FALSE)</f>
        <v>#N/A</v>
      </c>
    </row>
    <row r="126" spans="1:7" hidden="1" x14ac:dyDescent="0.2">
      <c r="A126">
        <v>173</v>
      </c>
      <c r="B126" t="s">
        <v>1182</v>
      </c>
      <c r="C126" t="s">
        <v>1916</v>
      </c>
      <c r="D126" t="s">
        <v>1860</v>
      </c>
      <c r="E126" t="s">
        <v>1753</v>
      </c>
      <c r="F126" t="s">
        <v>1742</v>
      </c>
      <c r="G126" t="e">
        <f>VLOOKUP(A126,'Family notes'!$C:$D,2,FALSE)</f>
        <v>#N/A</v>
      </c>
    </row>
    <row r="127" spans="1:7" hidden="1" x14ac:dyDescent="0.2">
      <c r="A127">
        <v>174</v>
      </c>
      <c r="B127" t="s">
        <v>1183</v>
      </c>
      <c r="C127" t="s">
        <v>1917</v>
      </c>
      <c r="E127" t="s">
        <v>1744</v>
      </c>
      <c r="F127" t="s">
        <v>1742</v>
      </c>
      <c r="G127" t="e">
        <f>VLOOKUP(A127,'Family notes'!$C:$D,2,FALSE)</f>
        <v>#N/A</v>
      </c>
    </row>
    <row r="128" spans="1:7" hidden="1" x14ac:dyDescent="0.2">
      <c r="A128">
        <v>175</v>
      </c>
      <c r="B128" t="s">
        <v>1183</v>
      </c>
      <c r="C128" t="s">
        <v>1918</v>
      </c>
      <c r="E128" t="s">
        <v>1744</v>
      </c>
      <c r="F128" t="s">
        <v>1742</v>
      </c>
      <c r="G128" t="e">
        <f>VLOOKUP(A128,'Family notes'!$C:$D,2,FALSE)</f>
        <v>#N/A</v>
      </c>
    </row>
    <row r="129" spans="1:7" hidden="1" x14ac:dyDescent="0.2">
      <c r="A129">
        <v>176</v>
      </c>
      <c r="B129" t="s">
        <v>1183</v>
      </c>
      <c r="C129" t="s">
        <v>1919</v>
      </c>
      <c r="E129" t="s">
        <v>1753</v>
      </c>
      <c r="F129" t="s">
        <v>1742</v>
      </c>
      <c r="G129" t="e">
        <f>VLOOKUP(A129,'Family notes'!$C:$D,2,FALSE)</f>
        <v>#N/A</v>
      </c>
    </row>
    <row r="130" spans="1:7" hidden="1" x14ac:dyDescent="0.2">
      <c r="A130">
        <v>177</v>
      </c>
      <c r="B130" t="s">
        <v>1183</v>
      </c>
      <c r="C130" t="s">
        <v>1920</v>
      </c>
      <c r="E130" t="s">
        <v>1744</v>
      </c>
      <c r="F130" t="s">
        <v>1742</v>
      </c>
      <c r="G130" t="e">
        <f>VLOOKUP(A130,'Family notes'!$C:$D,2,FALSE)</f>
        <v>#N/A</v>
      </c>
    </row>
    <row r="131" spans="1:7" hidden="1" x14ac:dyDescent="0.2">
      <c r="A131">
        <v>178</v>
      </c>
      <c r="B131" t="s">
        <v>1193</v>
      </c>
      <c r="C131" t="s">
        <v>1921</v>
      </c>
      <c r="E131" t="s">
        <v>1744</v>
      </c>
      <c r="F131" t="s">
        <v>1742</v>
      </c>
      <c r="G131" t="e">
        <f>VLOOKUP(A131,'Family notes'!$C:$D,2,FALSE)</f>
        <v>#N/A</v>
      </c>
    </row>
    <row r="132" spans="1:7" hidden="1" x14ac:dyDescent="0.2">
      <c r="A132">
        <v>179</v>
      </c>
      <c r="B132" t="s">
        <v>1195</v>
      </c>
      <c r="C132" t="s">
        <v>1922</v>
      </c>
      <c r="E132" t="s">
        <v>1744</v>
      </c>
      <c r="F132" t="s">
        <v>1742</v>
      </c>
      <c r="G132" t="e">
        <f>VLOOKUP(A132,'Family notes'!$C:$D,2,FALSE)</f>
        <v>#N/A</v>
      </c>
    </row>
    <row r="133" spans="1:7" hidden="1" x14ac:dyDescent="0.2">
      <c r="A133">
        <v>180</v>
      </c>
      <c r="B133" t="s">
        <v>1197</v>
      </c>
      <c r="C133" t="s">
        <v>1923</v>
      </c>
      <c r="E133" t="s">
        <v>1744</v>
      </c>
      <c r="G133" t="e">
        <f>VLOOKUP(A133,'Family notes'!$C:$D,2,FALSE)</f>
        <v>#N/A</v>
      </c>
    </row>
    <row r="134" spans="1:7" hidden="1" x14ac:dyDescent="0.2">
      <c r="A134">
        <v>183</v>
      </c>
      <c r="B134" t="s">
        <v>1201</v>
      </c>
      <c r="C134" t="s">
        <v>1924</v>
      </c>
      <c r="E134" t="s">
        <v>1878</v>
      </c>
      <c r="G134" t="e">
        <f>VLOOKUP(A134,'Family notes'!$C:$D,2,FALSE)</f>
        <v>#N/A</v>
      </c>
    </row>
    <row r="135" spans="1:7" hidden="1" x14ac:dyDescent="0.2">
      <c r="A135">
        <v>184</v>
      </c>
      <c r="B135" t="s">
        <v>1206</v>
      </c>
      <c r="C135" t="s">
        <v>1925</v>
      </c>
      <c r="D135" t="s">
        <v>1771</v>
      </c>
      <c r="E135" t="s">
        <v>1772</v>
      </c>
      <c r="G135" t="e">
        <f>VLOOKUP(A135,'Family notes'!$C:$D,2,FALSE)</f>
        <v>#N/A</v>
      </c>
    </row>
    <row r="136" spans="1:7" hidden="1" x14ac:dyDescent="0.2">
      <c r="A136">
        <v>185</v>
      </c>
      <c r="B136" t="s">
        <v>1207</v>
      </c>
      <c r="C136" t="s">
        <v>1926</v>
      </c>
      <c r="E136" t="s">
        <v>1744</v>
      </c>
      <c r="F136" t="s">
        <v>1742</v>
      </c>
      <c r="G136" t="e">
        <f>VLOOKUP(A136,'Family notes'!$C:$D,2,FALSE)</f>
        <v>#N/A</v>
      </c>
    </row>
    <row r="137" spans="1:7" hidden="1" x14ac:dyDescent="0.2">
      <c r="A137">
        <v>186</v>
      </c>
      <c r="B137" t="s">
        <v>1207</v>
      </c>
      <c r="C137" t="s">
        <v>1927</v>
      </c>
      <c r="E137" t="s">
        <v>1744</v>
      </c>
      <c r="F137" t="s">
        <v>1742</v>
      </c>
      <c r="G137" t="e">
        <f>VLOOKUP(A137,'Family notes'!$C:$D,2,FALSE)</f>
        <v>#N/A</v>
      </c>
    </row>
    <row r="138" spans="1:7" hidden="1" x14ac:dyDescent="0.2">
      <c r="A138">
        <v>187</v>
      </c>
      <c r="B138" t="s">
        <v>1210</v>
      </c>
      <c r="C138" t="s">
        <v>1928</v>
      </c>
      <c r="E138" t="s">
        <v>1744</v>
      </c>
      <c r="F138" t="s">
        <v>1742</v>
      </c>
      <c r="G138" t="e">
        <f>VLOOKUP(A138,'Family notes'!$C:$D,2,FALSE)</f>
        <v>#N/A</v>
      </c>
    </row>
    <row r="139" spans="1:7" hidden="1" x14ac:dyDescent="0.2">
      <c r="A139">
        <v>188</v>
      </c>
      <c r="B139" t="s">
        <v>844</v>
      </c>
      <c r="C139" t="s">
        <v>1929</v>
      </c>
      <c r="E139" t="s">
        <v>1744</v>
      </c>
      <c r="F139" t="s">
        <v>1742</v>
      </c>
      <c r="G139" t="e">
        <f>VLOOKUP(A139,'Family notes'!$C:$D,2,FALSE)</f>
        <v>#N/A</v>
      </c>
    </row>
    <row r="140" spans="1:7" hidden="1" x14ac:dyDescent="0.2">
      <c r="A140">
        <v>189</v>
      </c>
      <c r="B140" t="s">
        <v>1213</v>
      </c>
      <c r="C140" t="s">
        <v>1930</v>
      </c>
      <c r="D140" t="s">
        <v>1931</v>
      </c>
      <c r="E140" t="s">
        <v>1744</v>
      </c>
      <c r="F140" t="s">
        <v>1742</v>
      </c>
      <c r="G140" t="e">
        <f>VLOOKUP(A140,'Family notes'!$C:$D,2,FALSE)</f>
        <v>#N/A</v>
      </c>
    </row>
    <row r="141" spans="1:7" hidden="1" x14ac:dyDescent="0.2">
      <c r="A141">
        <v>190</v>
      </c>
      <c r="B141" t="s">
        <v>889</v>
      </c>
      <c r="C141" t="s">
        <v>1932</v>
      </c>
      <c r="E141" t="s">
        <v>1744</v>
      </c>
      <c r="G141" t="e">
        <f>VLOOKUP(A141,'Family notes'!$C:$D,2,FALSE)</f>
        <v>#N/A</v>
      </c>
    </row>
    <row r="142" spans="1:7" hidden="1" x14ac:dyDescent="0.2">
      <c r="A142">
        <v>192</v>
      </c>
      <c r="B142" t="s">
        <v>1220</v>
      </c>
      <c r="C142" t="s">
        <v>1933</v>
      </c>
      <c r="D142" t="s">
        <v>1771</v>
      </c>
      <c r="E142" t="s">
        <v>1772</v>
      </c>
      <c r="F142" t="s">
        <v>1742</v>
      </c>
      <c r="G142" t="e">
        <f>VLOOKUP(A142,'Family notes'!$C:$D,2,FALSE)</f>
        <v>#N/A</v>
      </c>
    </row>
    <row r="143" spans="1:7" hidden="1" x14ac:dyDescent="0.2">
      <c r="A143">
        <v>193</v>
      </c>
      <c r="B143" t="s">
        <v>1221</v>
      </c>
      <c r="C143" t="s">
        <v>1934</v>
      </c>
      <c r="E143" t="s">
        <v>1744</v>
      </c>
      <c r="F143" t="s">
        <v>1742</v>
      </c>
      <c r="G143" t="e">
        <f>VLOOKUP(A143,'Family notes'!$C:$D,2,FALSE)</f>
        <v>#N/A</v>
      </c>
    </row>
    <row r="144" spans="1:7" hidden="1" x14ac:dyDescent="0.2">
      <c r="A144">
        <v>194</v>
      </c>
      <c r="B144" t="s">
        <v>1221</v>
      </c>
      <c r="C144" t="s">
        <v>1935</v>
      </c>
      <c r="E144" t="s">
        <v>1936</v>
      </c>
      <c r="F144" t="s">
        <v>1742</v>
      </c>
      <c r="G144" t="e">
        <f>VLOOKUP(A144,'Family notes'!$C:$D,2,FALSE)</f>
        <v>#N/A</v>
      </c>
    </row>
    <row r="145" spans="1:7" x14ac:dyDescent="0.2">
      <c r="A145">
        <v>195</v>
      </c>
      <c r="B145" t="s">
        <v>1224</v>
      </c>
      <c r="F145" t="s">
        <v>1742</v>
      </c>
      <c r="G145" t="str">
        <f>VLOOKUP(A145,'Family notes'!$C:$D,2,FALSE)</f>
        <v>Address of Son: David Clarke, 10 Gordonia Crescent, Narre Warren 0407 722 308</v>
      </c>
    </row>
    <row r="146" spans="1:7" hidden="1" x14ac:dyDescent="0.2">
      <c r="A146">
        <v>197</v>
      </c>
      <c r="B146" t="s">
        <v>1226</v>
      </c>
      <c r="C146" t="s">
        <v>1937</v>
      </c>
      <c r="E146" t="s">
        <v>1744</v>
      </c>
      <c r="F146" t="s">
        <v>1742</v>
      </c>
      <c r="G146" t="e">
        <f>VLOOKUP(A146,'Family notes'!$C:$D,2,FALSE)</f>
        <v>#N/A</v>
      </c>
    </row>
    <row r="147" spans="1:7" hidden="1" x14ac:dyDescent="0.2">
      <c r="A147">
        <v>198</v>
      </c>
      <c r="B147" t="s">
        <v>846</v>
      </c>
      <c r="C147" t="s">
        <v>1938</v>
      </c>
      <c r="E147" t="s">
        <v>1803</v>
      </c>
      <c r="F147" t="s">
        <v>1742</v>
      </c>
      <c r="G147" t="e">
        <f>VLOOKUP(A147,'Family notes'!$C:$D,2,FALSE)</f>
        <v>#N/A</v>
      </c>
    </row>
    <row r="148" spans="1:7" x14ac:dyDescent="0.2">
      <c r="A148">
        <v>199</v>
      </c>
      <c r="B148" t="s">
        <v>1229</v>
      </c>
      <c r="C148" t="s">
        <v>1939</v>
      </c>
      <c r="E148" t="s">
        <v>1744</v>
      </c>
      <c r="F148" t="s">
        <v>1742</v>
      </c>
      <c r="G148" t="str">
        <f>VLOOKUP(A148,'Family notes'!$C:$D,2,FALSE)</f>
        <v>Wife Wendy died June 2010.  Rev Ian Parton was asked to notify the office.</v>
      </c>
    </row>
    <row r="149" spans="1:7" hidden="1" x14ac:dyDescent="0.2">
      <c r="A149">
        <v>200</v>
      </c>
      <c r="B149" t="s">
        <v>1229</v>
      </c>
      <c r="C149" t="s">
        <v>1940</v>
      </c>
      <c r="D149" t="s">
        <v>1941</v>
      </c>
      <c r="E149" t="s">
        <v>1833</v>
      </c>
      <c r="F149" t="s">
        <v>1742</v>
      </c>
      <c r="G149" t="e">
        <f>VLOOKUP(A149,'Family notes'!$C:$D,2,FALSE)</f>
        <v>#N/A</v>
      </c>
    </row>
    <row r="150" spans="1:7" x14ac:dyDescent="0.2">
      <c r="A150">
        <v>201</v>
      </c>
      <c r="B150" t="s">
        <v>1229</v>
      </c>
      <c r="C150" t="s">
        <v>1942</v>
      </c>
      <c r="D150" t="s">
        <v>1855</v>
      </c>
      <c r="E150" t="s">
        <v>1744</v>
      </c>
      <c r="G150" t="str">
        <f>VLOOKUP(A150,'Family notes'!$C:$D,2,FALSE)</f>
        <v>5 April 2022-Marjorie is living with her daughter in Heathmont-29 Orchard Road Heathmont for an indefinite period of time. Her mobile phone number remains the same. Jan Clear.</v>
      </c>
    </row>
    <row r="151" spans="1:7" hidden="1" x14ac:dyDescent="0.2">
      <c r="A151">
        <v>202</v>
      </c>
      <c r="B151" t="s">
        <v>1235</v>
      </c>
      <c r="C151" t="s">
        <v>1943</v>
      </c>
      <c r="E151" t="s">
        <v>1944</v>
      </c>
      <c r="F151" t="s">
        <v>1742</v>
      </c>
      <c r="G151" t="e">
        <f>VLOOKUP(A151,'Family notes'!$C:$D,2,FALSE)</f>
        <v>#N/A</v>
      </c>
    </row>
    <row r="152" spans="1:7" hidden="1" x14ac:dyDescent="0.2">
      <c r="A152">
        <v>203</v>
      </c>
      <c r="B152" t="s">
        <v>1237</v>
      </c>
      <c r="C152" t="s">
        <v>1945</v>
      </c>
      <c r="E152" t="s">
        <v>1751</v>
      </c>
      <c r="F152" t="s">
        <v>1742</v>
      </c>
      <c r="G152" t="e">
        <f>VLOOKUP(A152,'Family notes'!$C:$D,2,FALSE)</f>
        <v>#N/A</v>
      </c>
    </row>
    <row r="153" spans="1:7" hidden="1" x14ac:dyDescent="0.2">
      <c r="A153">
        <v>204</v>
      </c>
      <c r="B153" t="s">
        <v>1239</v>
      </c>
      <c r="C153" t="s">
        <v>1946</v>
      </c>
      <c r="E153" t="s">
        <v>1744</v>
      </c>
      <c r="F153" t="s">
        <v>1742</v>
      </c>
      <c r="G153" t="e">
        <f>VLOOKUP(A153,'Family notes'!$C:$D,2,FALSE)</f>
        <v>#N/A</v>
      </c>
    </row>
    <row r="154" spans="1:7" hidden="1" x14ac:dyDescent="0.2">
      <c r="A154">
        <v>205</v>
      </c>
      <c r="B154" t="s">
        <v>1240</v>
      </c>
      <c r="C154" t="s">
        <v>1947</v>
      </c>
      <c r="E154" t="s">
        <v>1744</v>
      </c>
      <c r="F154" t="s">
        <v>1742</v>
      </c>
      <c r="G154" t="e">
        <f>VLOOKUP(A154,'Family notes'!$C:$D,2,FALSE)</f>
        <v>#N/A</v>
      </c>
    </row>
    <row r="155" spans="1:7" hidden="1" x14ac:dyDescent="0.2">
      <c r="A155">
        <v>206</v>
      </c>
      <c r="B155" t="s">
        <v>1242</v>
      </c>
      <c r="C155" t="s">
        <v>1948</v>
      </c>
      <c r="E155" t="s">
        <v>1753</v>
      </c>
      <c r="F155" t="s">
        <v>1742</v>
      </c>
      <c r="G155" t="e">
        <f>VLOOKUP(A155,'Family notes'!$C:$D,2,FALSE)</f>
        <v>#N/A</v>
      </c>
    </row>
    <row r="156" spans="1:7" x14ac:dyDescent="0.2">
      <c r="A156">
        <v>207</v>
      </c>
      <c r="B156" t="s">
        <v>1242</v>
      </c>
      <c r="C156" t="s">
        <v>1949</v>
      </c>
      <c r="E156" t="s">
        <v>1744</v>
      </c>
      <c r="F156" t="s">
        <v>1742</v>
      </c>
      <c r="G156" t="str">
        <f>VLOOKUP(A156,'Family notes'!$C:$D,2,FALSE)</f>
        <v>Letters pulled with comment:   Hannah - mother.   Alexander - son.   Suggest no letters.  Pastoral - personal approach preferable.</v>
      </c>
    </row>
    <row r="157" spans="1:7" hidden="1" x14ac:dyDescent="0.2">
      <c r="A157">
        <v>208</v>
      </c>
      <c r="B157" t="s">
        <v>1248</v>
      </c>
      <c r="C157" t="s">
        <v>1950</v>
      </c>
      <c r="E157" t="s">
        <v>1772</v>
      </c>
      <c r="F157" t="s">
        <v>1742</v>
      </c>
      <c r="G157" t="e">
        <f>VLOOKUP(A157,'Family notes'!$C:$D,2,FALSE)</f>
        <v>#N/A</v>
      </c>
    </row>
    <row r="158" spans="1:7" x14ac:dyDescent="0.2">
      <c r="A158">
        <v>209</v>
      </c>
      <c r="B158" t="s">
        <v>1250</v>
      </c>
      <c r="C158" t="s">
        <v>1951</v>
      </c>
      <c r="E158" t="s">
        <v>1753</v>
      </c>
      <c r="F158" t="s">
        <v>1742</v>
      </c>
      <c r="G158" t="str">
        <f>VLOOKUP(A158,'Family notes'!$C:$D,2,FALSE)</f>
        <v>Rebecca, Peter, Oliver, Charlotte and Ayla are members of the Teal FISH group formed in 2018</v>
      </c>
    </row>
    <row r="159" spans="1:7" hidden="1" x14ac:dyDescent="0.2">
      <c r="A159">
        <v>211</v>
      </c>
      <c r="B159" t="s">
        <v>1253</v>
      </c>
      <c r="C159" t="s">
        <v>1952</v>
      </c>
      <c r="D159" t="s">
        <v>1953</v>
      </c>
      <c r="E159" t="s">
        <v>1954</v>
      </c>
      <c r="F159" t="s">
        <v>1742</v>
      </c>
      <c r="G159" t="e">
        <f>VLOOKUP(A159,'Family notes'!$C:$D,2,FALSE)</f>
        <v>#N/A</v>
      </c>
    </row>
    <row r="160" spans="1:7" hidden="1" x14ac:dyDescent="0.2">
      <c r="A160">
        <v>212</v>
      </c>
      <c r="B160" t="s">
        <v>1256</v>
      </c>
      <c r="C160" t="s">
        <v>1955</v>
      </c>
      <c r="E160" t="s">
        <v>1744</v>
      </c>
      <c r="F160" t="s">
        <v>1742</v>
      </c>
      <c r="G160" t="e">
        <f>VLOOKUP(A160,'Family notes'!$C:$D,2,FALSE)</f>
        <v>#N/A</v>
      </c>
    </row>
    <row r="161" spans="1:7" hidden="1" x14ac:dyDescent="0.2">
      <c r="A161">
        <v>213</v>
      </c>
      <c r="B161" t="s">
        <v>1259</v>
      </c>
      <c r="C161" t="s">
        <v>1956</v>
      </c>
      <c r="E161" t="s">
        <v>1957</v>
      </c>
      <c r="F161" t="s">
        <v>1742</v>
      </c>
      <c r="G161" t="e">
        <f>VLOOKUP(A161,'Family notes'!$C:$D,2,FALSE)</f>
        <v>#N/A</v>
      </c>
    </row>
    <row r="162" spans="1:7" hidden="1" x14ac:dyDescent="0.2">
      <c r="A162">
        <v>214</v>
      </c>
      <c r="B162" t="s">
        <v>1259</v>
      </c>
      <c r="C162" t="s">
        <v>1958</v>
      </c>
      <c r="E162" t="s">
        <v>1753</v>
      </c>
      <c r="F162" t="s">
        <v>1742</v>
      </c>
      <c r="G162" t="e">
        <f>VLOOKUP(A162,'Family notes'!$C:$D,2,FALSE)</f>
        <v>#N/A</v>
      </c>
    </row>
    <row r="163" spans="1:7" hidden="1" x14ac:dyDescent="0.2">
      <c r="A163">
        <v>216</v>
      </c>
      <c r="B163" t="s">
        <v>1264</v>
      </c>
      <c r="C163" t="s">
        <v>1959</v>
      </c>
      <c r="E163" t="s">
        <v>1744</v>
      </c>
      <c r="F163" t="s">
        <v>1742</v>
      </c>
      <c r="G163" t="e">
        <f>VLOOKUP(A163,'Family notes'!$C:$D,2,FALSE)</f>
        <v>#N/A</v>
      </c>
    </row>
    <row r="164" spans="1:7" hidden="1" x14ac:dyDescent="0.2">
      <c r="A164">
        <v>217</v>
      </c>
      <c r="B164" t="s">
        <v>1204</v>
      </c>
      <c r="C164" t="s">
        <v>1960</v>
      </c>
      <c r="E164" t="s">
        <v>1961</v>
      </c>
      <c r="F164" t="s">
        <v>1742</v>
      </c>
      <c r="G164" t="e">
        <f>VLOOKUP(A164,'Family notes'!$C:$D,2,FALSE)</f>
        <v>#N/A</v>
      </c>
    </row>
    <row r="165" spans="1:7" hidden="1" x14ac:dyDescent="0.2">
      <c r="A165">
        <v>218</v>
      </c>
      <c r="B165" t="s">
        <v>1265</v>
      </c>
      <c r="C165" t="s">
        <v>1962</v>
      </c>
      <c r="E165" t="s">
        <v>1744</v>
      </c>
      <c r="F165" t="s">
        <v>1742</v>
      </c>
      <c r="G165" t="e">
        <f>VLOOKUP(A165,'Family notes'!$C:$D,2,FALSE)</f>
        <v>#N/A</v>
      </c>
    </row>
    <row r="166" spans="1:7" hidden="1" x14ac:dyDescent="0.2">
      <c r="A166">
        <v>219</v>
      </c>
      <c r="B166" t="s">
        <v>1269</v>
      </c>
      <c r="C166" t="s">
        <v>1963</v>
      </c>
      <c r="E166" t="s">
        <v>1753</v>
      </c>
      <c r="G166" t="e">
        <f>VLOOKUP(A166,'Family notes'!$C:$D,2,FALSE)</f>
        <v>#N/A</v>
      </c>
    </row>
    <row r="167" spans="1:7" hidden="1" x14ac:dyDescent="0.2">
      <c r="A167">
        <v>220</v>
      </c>
      <c r="B167" t="s">
        <v>1271</v>
      </c>
      <c r="C167" t="s">
        <v>1964</v>
      </c>
      <c r="E167" t="s">
        <v>1744</v>
      </c>
      <c r="G167" t="e">
        <f>VLOOKUP(A167,'Family notes'!$C:$D,2,FALSE)</f>
        <v>#N/A</v>
      </c>
    </row>
    <row r="168" spans="1:7" hidden="1" x14ac:dyDescent="0.2">
      <c r="A168">
        <v>221</v>
      </c>
      <c r="B168" t="s">
        <v>1273</v>
      </c>
      <c r="C168" t="s">
        <v>1965</v>
      </c>
      <c r="E168" t="s">
        <v>1966</v>
      </c>
      <c r="F168" t="s">
        <v>1742</v>
      </c>
      <c r="G168" t="e">
        <f>VLOOKUP(A168,'Family notes'!$C:$D,2,FALSE)</f>
        <v>#N/A</v>
      </c>
    </row>
    <row r="169" spans="1:7" x14ac:dyDescent="0.2">
      <c r="A169">
        <v>222</v>
      </c>
      <c r="B169" t="s">
        <v>1274</v>
      </c>
      <c r="C169" t="s">
        <v>1967</v>
      </c>
      <c r="D169" t="s">
        <v>1968</v>
      </c>
      <c r="E169" t="s">
        <v>1957</v>
      </c>
      <c r="F169" t="s">
        <v>1742</v>
      </c>
      <c r="G169" t="str">
        <f>VLOOKUP(A169,'Family notes'!$C:$D,2,FALSE)</f>
        <v>Children Gayle, Richard &amp; Stephen removed in audit</v>
      </c>
    </row>
    <row r="170" spans="1:7" x14ac:dyDescent="0.2">
      <c r="A170">
        <v>223</v>
      </c>
      <c r="B170" t="s">
        <v>1278</v>
      </c>
      <c r="C170" t="s">
        <v>1969</v>
      </c>
      <c r="D170" t="s">
        <v>1970</v>
      </c>
      <c r="E170" t="s">
        <v>1971</v>
      </c>
      <c r="F170" t="s">
        <v>1742</v>
      </c>
      <c r="G170" t="str">
        <f>VLOOKUP(A170,'Family notes'!$C:$D,2,FALSE)</f>
        <v>MFR</v>
      </c>
    </row>
    <row r="171" spans="1:7" hidden="1" x14ac:dyDescent="0.2">
      <c r="A171">
        <v>224</v>
      </c>
      <c r="B171" t="s">
        <v>1279</v>
      </c>
      <c r="C171" t="s">
        <v>1972</v>
      </c>
      <c r="E171" t="s">
        <v>1973</v>
      </c>
      <c r="F171" t="s">
        <v>1742</v>
      </c>
      <c r="G171" t="e">
        <f>VLOOKUP(A171,'Family notes'!$C:$D,2,FALSE)</f>
        <v>#N/A</v>
      </c>
    </row>
    <row r="172" spans="1:7" hidden="1" x14ac:dyDescent="0.2">
      <c r="A172">
        <v>225</v>
      </c>
      <c r="B172" t="s">
        <v>1282</v>
      </c>
      <c r="C172" t="s">
        <v>1974</v>
      </c>
      <c r="D172" t="s">
        <v>1975</v>
      </c>
      <c r="E172" t="s">
        <v>1976</v>
      </c>
      <c r="F172" t="s">
        <v>1742</v>
      </c>
      <c r="G172" t="e">
        <f>VLOOKUP(A172,'Family notes'!$C:$D,2,FALSE)</f>
        <v>#N/A</v>
      </c>
    </row>
    <row r="173" spans="1:7" hidden="1" x14ac:dyDescent="0.2">
      <c r="A173">
        <v>226</v>
      </c>
      <c r="B173" t="s">
        <v>1282</v>
      </c>
      <c r="C173" t="s">
        <v>1977</v>
      </c>
      <c r="E173" t="s">
        <v>1753</v>
      </c>
      <c r="G173" t="e">
        <f>VLOOKUP(A173,'Family notes'!$C:$D,2,FALSE)</f>
        <v>#N/A</v>
      </c>
    </row>
    <row r="174" spans="1:7" hidden="1" x14ac:dyDescent="0.2">
      <c r="A174">
        <v>227</v>
      </c>
      <c r="B174" t="s">
        <v>1283</v>
      </c>
      <c r="C174" t="s">
        <v>1978</v>
      </c>
      <c r="E174" t="s">
        <v>1744</v>
      </c>
      <c r="F174" t="s">
        <v>1742</v>
      </c>
      <c r="G174" t="e">
        <f>VLOOKUP(A174,'Family notes'!$C:$D,2,FALSE)</f>
        <v>#N/A</v>
      </c>
    </row>
    <row r="175" spans="1:7" hidden="1" x14ac:dyDescent="0.2">
      <c r="A175">
        <v>228</v>
      </c>
      <c r="B175" t="s">
        <v>1287</v>
      </c>
      <c r="C175" t="s">
        <v>1979</v>
      </c>
      <c r="E175" t="s">
        <v>1744</v>
      </c>
      <c r="F175" t="s">
        <v>1742</v>
      </c>
      <c r="G175" t="e">
        <f>VLOOKUP(A175,'Family notes'!$C:$D,2,FALSE)</f>
        <v>#N/A</v>
      </c>
    </row>
    <row r="176" spans="1:7" hidden="1" x14ac:dyDescent="0.2">
      <c r="A176">
        <v>229</v>
      </c>
      <c r="B176" t="s">
        <v>1291</v>
      </c>
      <c r="C176" t="s">
        <v>1980</v>
      </c>
      <c r="D176" t="s">
        <v>1981</v>
      </c>
      <c r="E176" t="s">
        <v>1982</v>
      </c>
      <c r="F176" t="s">
        <v>1742</v>
      </c>
      <c r="G176" t="e">
        <f>VLOOKUP(A176,'Family notes'!$C:$D,2,FALSE)</f>
        <v>#N/A</v>
      </c>
    </row>
    <row r="177" spans="1:7" hidden="1" x14ac:dyDescent="0.2">
      <c r="A177">
        <v>230</v>
      </c>
      <c r="B177" t="s">
        <v>1294</v>
      </c>
      <c r="C177" t="s">
        <v>1983</v>
      </c>
      <c r="E177" t="s">
        <v>1744</v>
      </c>
      <c r="F177" t="s">
        <v>1742</v>
      </c>
      <c r="G177" t="e">
        <f>VLOOKUP(A177,'Family notes'!$C:$D,2,FALSE)</f>
        <v>#N/A</v>
      </c>
    </row>
    <row r="178" spans="1:7" hidden="1" x14ac:dyDescent="0.2">
      <c r="A178">
        <v>231</v>
      </c>
      <c r="B178" t="s">
        <v>1296</v>
      </c>
      <c r="C178" t="s">
        <v>1984</v>
      </c>
      <c r="E178" t="s">
        <v>1985</v>
      </c>
      <c r="F178" t="s">
        <v>1742</v>
      </c>
      <c r="G178" t="e">
        <f>VLOOKUP(A178,'Family notes'!$C:$D,2,FALSE)</f>
        <v>#N/A</v>
      </c>
    </row>
    <row r="179" spans="1:7" hidden="1" x14ac:dyDescent="0.2">
      <c r="A179">
        <v>232</v>
      </c>
      <c r="B179" t="s">
        <v>1305</v>
      </c>
      <c r="C179" t="s">
        <v>1986</v>
      </c>
      <c r="E179" t="s">
        <v>1987</v>
      </c>
      <c r="F179" t="s">
        <v>1742</v>
      </c>
      <c r="G179" t="e">
        <f>VLOOKUP(A179,'Family notes'!$C:$D,2,FALSE)</f>
        <v>#N/A</v>
      </c>
    </row>
    <row r="180" spans="1:7" hidden="1" x14ac:dyDescent="0.2">
      <c r="A180">
        <v>233</v>
      </c>
      <c r="B180" t="s">
        <v>1309</v>
      </c>
      <c r="C180" t="s">
        <v>1988</v>
      </c>
      <c r="D180" t="s">
        <v>1989</v>
      </c>
      <c r="E180" t="s">
        <v>1819</v>
      </c>
      <c r="F180" t="s">
        <v>1742</v>
      </c>
      <c r="G180" t="e">
        <f>VLOOKUP(A180,'Family notes'!$C:$D,2,FALSE)</f>
        <v>#N/A</v>
      </c>
    </row>
    <row r="181" spans="1:7" hidden="1" x14ac:dyDescent="0.2">
      <c r="A181">
        <v>234</v>
      </c>
      <c r="B181" t="s">
        <v>1311</v>
      </c>
      <c r="C181" t="s">
        <v>1990</v>
      </c>
      <c r="E181" t="s">
        <v>1744</v>
      </c>
      <c r="F181" t="s">
        <v>1742</v>
      </c>
      <c r="G181" t="e">
        <f>VLOOKUP(A181,'Family notes'!$C:$D,2,FALSE)</f>
        <v>#N/A</v>
      </c>
    </row>
    <row r="182" spans="1:7" hidden="1" x14ac:dyDescent="0.2">
      <c r="A182">
        <v>235</v>
      </c>
      <c r="B182" t="s">
        <v>1313</v>
      </c>
      <c r="C182" t="s">
        <v>1991</v>
      </c>
      <c r="E182" t="s">
        <v>1744</v>
      </c>
      <c r="F182" t="s">
        <v>1742</v>
      </c>
      <c r="G182" t="e">
        <f>VLOOKUP(A182,'Family notes'!$C:$D,2,FALSE)</f>
        <v>#N/A</v>
      </c>
    </row>
    <row r="183" spans="1:7" hidden="1" x14ac:dyDescent="0.2">
      <c r="A183">
        <v>236</v>
      </c>
      <c r="B183" t="s">
        <v>1315</v>
      </c>
      <c r="C183" t="s">
        <v>1992</v>
      </c>
      <c r="E183" t="s">
        <v>1744</v>
      </c>
      <c r="F183" t="s">
        <v>1742</v>
      </c>
      <c r="G183" t="e">
        <f>VLOOKUP(A183,'Family notes'!$C:$D,2,FALSE)</f>
        <v>#N/A</v>
      </c>
    </row>
    <row r="184" spans="1:7" hidden="1" x14ac:dyDescent="0.2">
      <c r="A184">
        <v>239</v>
      </c>
      <c r="B184" t="s">
        <v>1318</v>
      </c>
      <c r="C184" t="s">
        <v>1993</v>
      </c>
      <c r="D184" t="s">
        <v>1994</v>
      </c>
      <c r="E184" t="s">
        <v>1995</v>
      </c>
      <c r="F184" t="s">
        <v>1742</v>
      </c>
      <c r="G184" t="e">
        <f>VLOOKUP(A184,'Family notes'!$C:$D,2,FALSE)</f>
        <v>#N/A</v>
      </c>
    </row>
    <row r="185" spans="1:7" x14ac:dyDescent="0.2">
      <c r="A185">
        <v>240</v>
      </c>
      <c r="B185" t="s">
        <v>1320</v>
      </c>
      <c r="C185" t="s">
        <v>1996</v>
      </c>
      <c r="D185" t="s">
        <v>1997</v>
      </c>
      <c r="E185" t="s">
        <v>1822</v>
      </c>
      <c r="F185" t="s">
        <v>1742</v>
      </c>
      <c r="G185" t="str">
        <f>VLOOKUP(A185,'Family notes'!$C:$D,2,FALSE)</f>
        <v>MFR</v>
      </c>
    </row>
    <row r="186" spans="1:7" hidden="1" x14ac:dyDescent="0.2">
      <c r="A186">
        <v>241</v>
      </c>
      <c r="B186" t="s">
        <v>1321</v>
      </c>
      <c r="C186" t="s">
        <v>1998</v>
      </c>
      <c r="E186" t="s">
        <v>1744</v>
      </c>
      <c r="F186" t="s">
        <v>1742</v>
      </c>
      <c r="G186" t="e">
        <f>VLOOKUP(A186,'Family notes'!$C:$D,2,FALSE)</f>
        <v>#N/A</v>
      </c>
    </row>
    <row r="187" spans="1:7" hidden="1" x14ac:dyDescent="0.2">
      <c r="A187">
        <v>243</v>
      </c>
      <c r="B187" t="s">
        <v>920</v>
      </c>
      <c r="C187" t="s">
        <v>1999</v>
      </c>
      <c r="E187" t="s">
        <v>1760</v>
      </c>
      <c r="F187" t="s">
        <v>1742</v>
      </c>
      <c r="G187" t="e">
        <f>VLOOKUP(A187,'Family notes'!$C:$D,2,FALSE)</f>
        <v>#N/A</v>
      </c>
    </row>
    <row r="188" spans="1:7" hidden="1" x14ac:dyDescent="0.2">
      <c r="A188">
        <v>244</v>
      </c>
      <c r="B188" t="s">
        <v>1326</v>
      </c>
      <c r="C188" t="s">
        <v>2000</v>
      </c>
      <c r="E188" t="s">
        <v>1744</v>
      </c>
      <c r="G188" t="e">
        <f>VLOOKUP(A188,'Family notes'!$C:$D,2,FALSE)</f>
        <v>#N/A</v>
      </c>
    </row>
    <row r="189" spans="1:7" hidden="1" x14ac:dyDescent="0.2">
      <c r="A189">
        <v>245</v>
      </c>
      <c r="B189" t="s">
        <v>1328</v>
      </c>
      <c r="C189" t="s">
        <v>2001</v>
      </c>
      <c r="E189" t="s">
        <v>1744</v>
      </c>
      <c r="F189" t="s">
        <v>1742</v>
      </c>
      <c r="G189" t="e">
        <f>VLOOKUP(A189,'Family notes'!$C:$D,2,FALSE)</f>
        <v>#N/A</v>
      </c>
    </row>
    <row r="190" spans="1:7" hidden="1" x14ac:dyDescent="0.2">
      <c r="A190">
        <v>246</v>
      </c>
      <c r="B190" t="s">
        <v>1331</v>
      </c>
      <c r="C190" t="s">
        <v>2002</v>
      </c>
      <c r="D190" t="s">
        <v>2003</v>
      </c>
      <c r="E190" t="s">
        <v>1971</v>
      </c>
      <c r="F190" t="s">
        <v>1742</v>
      </c>
      <c r="G190" t="e">
        <f>VLOOKUP(A190,'Family notes'!$C:$D,2,FALSE)</f>
        <v>#N/A</v>
      </c>
    </row>
    <row r="191" spans="1:7" x14ac:dyDescent="0.2">
      <c r="A191">
        <v>247</v>
      </c>
      <c r="B191" t="s">
        <v>1332</v>
      </c>
      <c r="C191" t="s">
        <v>2004</v>
      </c>
      <c r="E191" t="s">
        <v>1744</v>
      </c>
      <c r="F191" t="s">
        <v>1742</v>
      </c>
      <c r="G191" t="str">
        <f>VLOOKUP(A191,'Family notes'!$C:$D,2,FALSE)</f>
        <v>1/6/2020 - Unsubscribed from MailChimp - reason: no longer interested</v>
      </c>
    </row>
    <row r="192" spans="1:7" hidden="1" x14ac:dyDescent="0.2">
      <c r="A192">
        <v>248</v>
      </c>
      <c r="B192" t="s">
        <v>1335</v>
      </c>
      <c r="C192" t="s">
        <v>2005</v>
      </c>
      <c r="E192" t="s">
        <v>1753</v>
      </c>
      <c r="F192" t="s">
        <v>1742</v>
      </c>
      <c r="G192" t="e">
        <f>VLOOKUP(A192,'Family notes'!$C:$D,2,FALSE)</f>
        <v>#N/A</v>
      </c>
    </row>
    <row r="193" spans="1:7" hidden="1" x14ac:dyDescent="0.2">
      <c r="A193">
        <v>249</v>
      </c>
      <c r="B193" t="s">
        <v>1336</v>
      </c>
      <c r="C193" t="s">
        <v>2006</v>
      </c>
      <c r="E193" t="s">
        <v>1753</v>
      </c>
      <c r="F193" t="s">
        <v>1742</v>
      </c>
      <c r="G193" t="e">
        <f>VLOOKUP(A193,'Family notes'!$C:$D,2,FALSE)</f>
        <v>#N/A</v>
      </c>
    </row>
    <row r="194" spans="1:7" hidden="1" x14ac:dyDescent="0.2">
      <c r="A194">
        <v>250</v>
      </c>
      <c r="B194" t="s">
        <v>896</v>
      </c>
      <c r="C194" t="s">
        <v>2007</v>
      </c>
      <c r="E194" t="s">
        <v>2008</v>
      </c>
      <c r="F194" t="s">
        <v>1742</v>
      </c>
      <c r="G194" t="e">
        <f>VLOOKUP(A194,'Family notes'!$C:$D,2,FALSE)</f>
        <v>#N/A</v>
      </c>
    </row>
    <row r="195" spans="1:7" hidden="1" x14ac:dyDescent="0.2">
      <c r="A195">
        <v>251</v>
      </c>
      <c r="B195" t="s">
        <v>1340</v>
      </c>
      <c r="C195" t="s">
        <v>2009</v>
      </c>
      <c r="D195" t="s">
        <v>1989</v>
      </c>
      <c r="E195" t="s">
        <v>1819</v>
      </c>
      <c r="F195" t="s">
        <v>1742</v>
      </c>
      <c r="G195" t="e">
        <f>VLOOKUP(A195,'Family notes'!$C:$D,2,FALSE)</f>
        <v>#N/A</v>
      </c>
    </row>
    <row r="196" spans="1:7" hidden="1" x14ac:dyDescent="0.2">
      <c r="A196">
        <v>252</v>
      </c>
      <c r="B196" t="s">
        <v>1342</v>
      </c>
      <c r="C196" t="s">
        <v>2010</v>
      </c>
      <c r="E196" t="s">
        <v>1744</v>
      </c>
      <c r="F196" t="s">
        <v>1742</v>
      </c>
      <c r="G196" t="e">
        <f>VLOOKUP(A196,'Family notes'!$C:$D,2,FALSE)</f>
        <v>#N/A</v>
      </c>
    </row>
    <row r="197" spans="1:7" hidden="1" x14ac:dyDescent="0.2">
      <c r="A197">
        <v>253</v>
      </c>
      <c r="B197" t="s">
        <v>1344</v>
      </c>
      <c r="C197" t="s">
        <v>2011</v>
      </c>
      <c r="D197" t="s">
        <v>1771</v>
      </c>
      <c r="E197" t="s">
        <v>1772</v>
      </c>
      <c r="F197" t="s">
        <v>1742</v>
      </c>
      <c r="G197" t="e">
        <f>VLOOKUP(A197,'Family notes'!$C:$D,2,FALSE)</f>
        <v>#N/A</v>
      </c>
    </row>
    <row r="198" spans="1:7" hidden="1" x14ac:dyDescent="0.2">
      <c r="A198">
        <v>254</v>
      </c>
      <c r="B198" t="s">
        <v>1344</v>
      </c>
      <c r="C198" t="s">
        <v>2012</v>
      </c>
      <c r="E198" t="s">
        <v>1744</v>
      </c>
      <c r="F198" t="s">
        <v>1742</v>
      </c>
      <c r="G198" t="e">
        <f>VLOOKUP(A198,'Family notes'!$C:$D,2,FALSE)</f>
        <v>#N/A</v>
      </c>
    </row>
    <row r="199" spans="1:7" hidden="1" x14ac:dyDescent="0.2">
      <c r="A199">
        <v>255</v>
      </c>
      <c r="B199" t="s">
        <v>1344</v>
      </c>
      <c r="C199" t="s">
        <v>2013</v>
      </c>
      <c r="E199" t="s">
        <v>1744</v>
      </c>
      <c r="F199" t="s">
        <v>1742</v>
      </c>
      <c r="G199" t="e">
        <f>VLOOKUP(A199,'Family notes'!$C:$D,2,FALSE)</f>
        <v>#N/A</v>
      </c>
    </row>
    <row r="200" spans="1:7" hidden="1" x14ac:dyDescent="0.2">
      <c r="A200">
        <v>256</v>
      </c>
      <c r="B200" t="s">
        <v>1347</v>
      </c>
      <c r="C200" t="s">
        <v>2014</v>
      </c>
      <c r="E200" t="s">
        <v>1744</v>
      </c>
      <c r="F200" t="s">
        <v>1742</v>
      </c>
      <c r="G200" t="e">
        <f>VLOOKUP(A200,'Family notes'!$C:$D,2,FALSE)</f>
        <v>#N/A</v>
      </c>
    </row>
    <row r="201" spans="1:7" x14ac:dyDescent="0.2">
      <c r="A201">
        <v>257</v>
      </c>
      <c r="B201" t="s">
        <v>1350</v>
      </c>
      <c r="C201" t="s">
        <v>2015</v>
      </c>
      <c r="D201" t="s">
        <v>2016</v>
      </c>
      <c r="E201" t="s">
        <v>1753</v>
      </c>
      <c r="F201" t="s">
        <v>1742</v>
      </c>
      <c r="G201" t="str">
        <f>VLOOKUP(A201,'Family notes'!$C:$D,2,FALSE)</f>
        <v>MFR</v>
      </c>
    </row>
    <row r="202" spans="1:7" x14ac:dyDescent="0.2">
      <c r="A202">
        <v>258</v>
      </c>
      <c r="B202" t="s">
        <v>1351</v>
      </c>
      <c r="C202" t="s">
        <v>2017</v>
      </c>
      <c r="D202" t="s">
        <v>2016</v>
      </c>
      <c r="E202" t="s">
        <v>1753</v>
      </c>
      <c r="F202" t="s">
        <v>1742</v>
      </c>
      <c r="G202" t="str">
        <f>VLOOKUP(A202,'Family notes'!$C:$D,2,FALSE)</f>
        <v>MFR</v>
      </c>
    </row>
    <row r="203" spans="1:7" hidden="1" x14ac:dyDescent="0.2">
      <c r="A203">
        <v>259</v>
      </c>
      <c r="B203" t="s">
        <v>1354</v>
      </c>
      <c r="C203" t="s">
        <v>2018</v>
      </c>
      <c r="D203" t="s">
        <v>2019</v>
      </c>
      <c r="E203" t="s">
        <v>2020</v>
      </c>
      <c r="F203" t="s">
        <v>1742</v>
      </c>
      <c r="G203" t="e">
        <f>VLOOKUP(A203,'Family notes'!$C:$D,2,FALSE)</f>
        <v>#N/A</v>
      </c>
    </row>
    <row r="204" spans="1:7" hidden="1" x14ac:dyDescent="0.2">
      <c r="A204">
        <v>260</v>
      </c>
      <c r="B204" t="s">
        <v>1356</v>
      </c>
      <c r="C204" t="s">
        <v>2021</v>
      </c>
      <c r="E204" t="s">
        <v>2022</v>
      </c>
      <c r="F204" t="s">
        <v>1742</v>
      </c>
      <c r="G204" t="e">
        <f>VLOOKUP(A204,'Family notes'!$C:$D,2,FALSE)</f>
        <v>#N/A</v>
      </c>
    </row>
    <row r="205" spans="1:7" x14ac:dyDescent="0.2">
      <c r="A205">
        <v>261</v>
      </c>
      <c r="B205" t="s">
        <v>1358</v>
      </c>
      <c r="C205" t="s">
        <v>2023</v>
      </c>
      <c r="E205" t="s">
        <v>2024</v>
      </c>
      <c r="F205" t="s">
        <v>1742</v>
      </c>
      <c r="G205" t="str">
        <f>VLOOKUP(A205,'Family notes'!$C:$D,2,FALSE)</f>
        <v>Children Michael, Rachael and Richard removed in audit</v>
      </c>
    </row>
    <row r="206" spans="1:7" hidden="1" x14ac:dyDescent="0.2">
      <c r="A206">
        <v>262</v>
      </c>
      <c r="B206" t="s">
        <v>1361</v>
      </c>
      <c r="C206" t="s">
        <v>2025</v>
      </c>
      <c r="E206" t="s">
        <v>1744</v>
      </c>
      <c r="F206" t="s">
        <v>1742</v>
      </c>
      <c r="G206" t="e">
        <f>VLOOKUP(A206,'Family notes'!$C:$D,2,FALSE)</f>
        <v>#N/A</v>
      </c>
    </row>
    <row r="207" spans="1:7" hidden="1" x14ac:dyDescent="0.2">
      <c r="A207">
        <v>263</v>
      </c>
      <c r="B207" t="s">
        <v>1363</v>
      </c>
      <c r="C207" t="s">
        <v>2026</v>
      </c>
      <c r="D207" t="s">
        <v>2027</v>
      </c>
      <c r="E207" t="s">
        <v>1853</v>
      </c>
      <c r="F207" t="s">
        <v>1742</v>
      </c>
      <c r="G207" t="e">
        <f>VLOOKUP(A207,'Family notes'!$C:$D,2,FALSE)</f>
        <v>#N/A</v>
      </c>
    </row>
    <row r="208" spans="1:7" hidden="1" x14ac:dyDescent="0.2">
      <c r="A208">
        <v>264</v>
      </c>
      <c r="B208" t="s">
        <v>1364</v>
      </c>
      <c r="C208" t="s">
        <v>2028</v>
      </c>
      <c r="E208" t="s">
        <v>1957</v>
      </c>
      <c r="F208" t="s">
        <v>1742</v>
      </c>
      <c r="G208" t="e">
        <f>VLOOKUP(A208,'Family notes'!$C:$D,2,FALSE)</f>
        <v>#N/A</v>
      </c>
    </row>
    <row r="209" spans="1:7" x14ac:dyDescent="0.2">
      <c r="A209">
        <v>265</v>
      </c>
      <c r="B209" t="s">
        <v>1365</v>
      </c>
      <c r="E209" t="s">
        <v>1744</v>
      </c>
      <c r="F209" t="s">
        <v>1742</v>
      </c>
      <c r="G209" t="str">
        <f>VLOOKUP(A209,'Family notes'!$C:$D,2,FALSE)</f>
        <v>Letter returned as not at address</v>
      </c>
    </row>
    <row r="210" spans="1:7" hidden="1" x14ac:dyDescent="0.2">
      <c r="A210">
        <v>266</v>
      </c>
      <c r="B210" t="s">
        <v>1369</v>
      </c>
      <c r="C210" t="s">
        <v>2029</v>
      </c>
      <c r="E210" t="s">
        <v>1753</v>
      </c>
      <c r="F210" t="s">
        <v>1742</v>
      </c>
      <c r="G210" t="e">
        <f>VLOOKUP(A210,'Family notes'!$C:$D,2,FALSE)</f>
        <v>#N/A</v>
      </c>
    </row>
    <row r="211" spans="1:7" hidden="1" x14ac:dyDescent="0.2">
      <c r="A211">
        <v>268</v>
      </c>
      <c r="B211" t="s">
        <v>853</v>
      </c>
      <c r="C211" t="s">
        <v>2030</v>
      </c>
      <c r="E211" t="s">
        <v>2031</v>
      </c>
      <c r="F211" t="s">
        <v>1742</v>
      </c>
      <c r="G211" t="e">
        <f>VLOOKUP(A211,'Family notes'!$C:$D,2,FALSE)</f>
        <v>#N/A</v>
      </c>
    </row>
    <row r="212" spans="1:7" hidden="1" x14ac:dyDescent="0.2">
      <c r="A212">
        <v>269</v>
      </c>
      <c r="B212" t="s">
        <v>1373</v>
      </c>
      <c r="C212" t="s">
        <v>2032</v>
      </c>
      <c r="E212" t="s">
        <v>1753</v>
      </c>
      <c r="F212" t="s">
        <v>1742</v>
      </c>
      <c r="G212" t="e">
        <f>VLOOKUP(A212,'Family notes'!$C:$D,2,FALSE)</f>
        <v>#N/A</v>
      </c>
    </row>
    <row r="213" spans="1:7" hidden="1" x14ac:dyDescent="0.2">
      <c r="A213">
        <v>270</v>
      </c>
      <c r="B213" t="s">
        <v>1374</v>
      </c>
      <c r="C213" t="s">
        <v>2033</v>
      </c>
      <c r="E213" t="s">
        <v>2034</v>
      </c>
      <c r="F213" t="s">
        <v>1742</v>
      </c>
      <c r="G213" t="e">
        <f>VLOOKUP(A213,'Family notes'!$C:$D,2,FALSE)</f>
        <v>#N/A</v>
      </c>
    </row>
    <row r="214" spans="1:7" x14ac:dyDescent="0.2">
      <c r="A214">
        <v>271</v>
      </c>
      <c r="B214" t="s">
        <v>1376</v>
      </c>
      <c r="C214" t="s">
        <v>2035</v>
      </c>
      <c r="D214" t="s">
        <v>2036</v>
      </c>
      <c r="E214" t="s">
        <v>1869</v>
      </c>
      <c r="F214" t="s">
        <v>1742</v>
      </c>
      <c r="G214" t="str">
        <f>VLOOKUP(A214,'Family notes'!$C:$D,2,FALSE)</f>
        <v>Mail returned - JC spoke with Dawn and address has been amended - JB 13/10/2020</v>
      </c>
    </row>
    <row r="215" spans="1:7" hidden="1" x14ac:dyDescent="0.2">
      <c r="A215">
        <v>272</v>
      </c>
      <c r="B215" t="s">
        <v>1378</v>
      </c>
      <c r="C215" t="s">
        <v>2037</v>
      </c>
      <c r="E215" t="s">
        <v>1744</v>
      </c>
      <c r="F215" t="s">
        <v>1742</v>
      </c>
      <c r="G215" t="e">
        <f>VLOOKUP(A215,'Family notes'!$C:$D,2,FALSE)</f>
        <v>#N/A</v>
      </c>
    </row>
    <row r="216" spans="1:7" hidden="1" x14ac:dyDescent="0.2">
      <c r="A216">
        <v>273</v>
      </c>
      <c r="B216" t="s">
        <v>1379</v>
      </c>
      <c r="C216" t="s">
        <v>2038</v>
      </c>
      <c r="E216" t="s">
        <v>1744</v>
      </c>
      <c r="F216" t="s">
        <v>1742</v>
      </c>
      <c r="G216" t="e">
        <f>VLOOKUP(A216,'Family notes'!$C:$D,2,FALSE)</f>
        <v>#N/A</v>
      </c>
    </row>
    <row r="217" spans="1:7" hidden="1" x14ac:dyDescent="0.2">
      <c r="A217">
        <v>274</v>
      </c>
      <c r="B217" t="s">
        <v>1381</v>
      </c>
      <c r="C217" t="s">
        <v>2039</v>
      </c>
      <c r="E217" t="s">
        <v>1744</v>
      </c>
      <c r="F217" t="s">
        <v>1742</v>
      </c>
      <c r="G217" t="e">
        <f>VLOOKUP(A217,'Family notes'!$C:$D,2,FALSE)</f>
        <v>#N/A</v>
      </c>
    </row>
    <row r="218" spans="1:7" hidden="1" x14ac:dyDescent="0.2">
      <c r="A218">
        <v>276</v>
      </c>
      <c r="B218" t="s">
        <v>1381</v>
      </c>
      <c r="C218" t="s">
        <v>2040</v>
      </c>
      <c r="E218" t="s">
        <v>1744</v>
      </c>
      <c r="F218" t="s">
        <v>1742</v>
      </c>
      <c r="G218" t="e">
        <f>VLOOKUP(A218,'Family notes'!$C:$D,2,FALSE)</f>
        <v>#N/A</v>
      </c>
    </row>
    <row r="219" spans="1:7" hidden="1" x14ac:dyDescent="0.2">
      <c r="A219">
        <v>278</v>
      </c>
      <c r="B219" t="s">
        <v>1385</v>
      </c>
      <c r="C219" t="s">
        <v>2041</v>
      </c>
      <c r="D219" t="s">
        <v>2042</v>
      </c>
      <c r="E219" t="s">
        <v>1753</v>
      </c>
      <c r="F219" t="s">
        <v>1742</v>
      </c>
      <c r="G219" t="e">
        <f>VLOOKUP(A219,'Family notes'!$C:$D,2,FALSE)</f>
        <v>#N/A</v>
      </c>
    </row>
    <row r="220" spans="1:7" hidden="1" x14ac:dyDescent="0.2">
      <c r="A220">
        <v>280</v>
      </c>
      <c r="B220" t="s">
        <v>903</v>
      </c>
      <c r="F220" t="s">
        <v>1742</v>
      </c>
      <c r="G220" t="e">
        <f>VLOOKUP(A220,'Family notes'!$C:$D,2,FALSE)</f>
        <v>#N/A</v>
      </c>
    </row>
    <row r="221" spans="1:7" x14ac:dyDescent="0.2">
      <c r="A221">
        <v>281</v>
      </c>
      <c r="B221" t="s">
        <v>1386</v>
      </c>
      <c r="C221" t="s">
        <v>2043</v>
      </c>
      <c r="D221" t="s">
        <v>2044</v>
      </c>
      <c r="E221" t="s">
        <v>1869</v>
      </c>
      <c r="F221" t="s">
        <v>1742</v>
      </c>
      <c r="G221" t="str">
        <f>VLOOKUP(A221,'Family notes'!$C:$D,2,FALSE)</f>
        <v>MFR.</v>
      </c>
    </row>
    <row r="222" spans="1:7" hidden="1" x14ac:dyDescent="0.2">
      <c r="A222">
        <v>282</v>
      </c>
      <c r="B222" t="s">
        <v>857</v>
      </c>
      <c r="F222" t="s">
        <v>1742</v>
      </c>
      <c r="G222" t="e">
        <f>VLOOKUP(A222,'Family notes'!$C:$D,2,FALSE)</f>
        <v>#N/A</v>
      </c>
    </row>
    <row r="223" spans="1:7" hidden="1" x14ac:dyDescent="0.2">
      <c r="A223">
        <v>283</v>
      </c>
      <c r="B223" t="s">
        <v>1387</v>
      </c>
      <c r="C223" t="s">
        <v>2045</v>
      </c>
      <c r="E223" t="s">
        <v>1753</v>
      </c>
      <c r="F223" t="s">
        <v>1742</v>
      </c>
      <c r="G223" t="e">
        <f>VLOOKUP(A223,'Family notes'!$C:$D,2,FALSE)</f>
        <v>#N/A</v>
      </c>
    </row>
    <row r="224" spans="1:7" x14ac:dyDescent="0.2">
      <c r="A224">
        <v>284</v>
      </c>
      <c r="B224" t="s">
        <v>2046</v>
      </c>
      <c r="C224" t="s">
        <v>2047</v>
      </c>
      <c r="E224" t="s">
        <v>1744</v>
      </c>
      <c r="F224" t="s">
        <v>1742</v>
      </c>
      <c r="G224" t="str">
        <f>VLOOKUP(A224,'Family notes'!$C:$D,2,FALSE)</f>
        <v>Moved to NSW</v>
      </c>
    </row>
    <row r="225" spans="1:7" hidden="1" x14ac:dyDescent="0.2">
      <c r="A225">
        <v>285</v>
      </c>
      <c r="B225" t="s">
        <v>974</v>
      </c>
      <c r="C225" t="s">
        <v>2048</v>
      </c>
      <c r="E225" t="s">
        <v>1744</v>
      </c>
      <c r="F225" t="s">
        <v>1742</v>
      </c>
      <c r="G225" t="e">
        <f>VLOOKUP(A225,'Family notes'!$C:$D,2,FALSE)</f>
        <v>#N/A</v>
      </c>
    </row>
    <row r="226" spans="1:7" hidden="1" x14ac:dyDescent="0.2">
      <c r="A226">
        <v>286</v>
      </c>
      <c r="B226" t="s">
        <v>1392</v>
      </c>
      <c r="C226" t="s">
        <v>2049</v>
      </c>
      <c r="E226" t="s">
        <v>2034</v>
      </c>
      <c r="F226" t="s">
        <v>1742</v>
      </c>
      <c r="G226" t="e">
        <f>VLOOKUP(A226,'Family notes'!$C:$D,2,FALSE)</f>
        <v>#N/A</v>
      </c>
    </row>
    <row r="227" spans="1:7" hidden="1" x14ac:dyDescent="0.2">
      <c r="A227">
        <v>287</v>
      </c>
      <c r="B227" t="s">
        <v>1394</v>
      </c>
      <c r="C227" t="s">
        <v>2050</v>
      </c>
      <c r="E227" t="s">
        <v>1819</v>
      </c>
      <c r="F227" t="s">
        <v>1742</v>
      </c>
      <c r="G227" t="e">
        <f>VLOOKUP(A227,'Family notes'!$C:$D,2,FALSE)</f>
        <v>#N/A</v>
      </c>
    </row>
    <row r="228" spans="1:7" hidden="1" x14ac:dyDescent="0.2">
      <c r="A228">
        <v>288</v>
      </c>
      <c r="B228" t="s">
        <v>2051</v>
      </c>
      <c r="C228" t="s">
        <v>2052</v>
      </c>
      <c r="E228" t="s">
        <v>2053</v>
      </c>
      <c r="F228" t="s">
        <v>1742</v>
      </c>
      <c r="G228" t="e">
        <f>VLOOKUP(A228,'Family notes'!$C:$D,2,FALSE)</f>
        <v>#N/A</v>
      </c>
    </row>
    <row r="229" spans="1:7" hidden="1" x14ac:dyDescent="0.2">
      <c r="A229">
        <v>289</v>
      </c>
      <c r="B229" t="s">
        <v>870</v>
      </c>
      <c r="C229" t="s">
        <v>2054</v>
      </c>
      <c r="E229" t="s">
        <v>1744</v>
      </c>
      <c r="F229" t="s">
        <v>1742</v>
      </c>
      <c r="G229" t="e">
        <f>VLOOKUP(A229,'Family notes'!$C:$D,2,FALSE)</f>
        <v>#N/A</v>
      </c>
    </row>
    <row r="230" spans="1:7" hidden="1" x14ac:dyDescent="0.2">
      <c r="A230">
        <v>290</v>
      </c>
      <c r="B230" t="s">
        <v>870</v>
      </c>
      <c r="C230" t="s">
        <v>2055</v>
      </c>
      <c r="E230" t="s">
        <v>1744</v>
      </c>
      <c r="F230" t="s">
        <v>1742</v>
      </c>
      <c r="G230" t="e">
        <f>VLOOKUP(A230,'Family notes'!$C:$D,2,FALSE)</f>
        <v>#N/A</v>
      </c>
    </row>
    <row r="231" spans="1:7" hidden="1" x14ac:dyDescent="0.2">
      <c r="A231">
        <v>291</v>
      </c>
      <c r="B231" t="s">
        <v>870</v>
      </c>
      <c r="C231" t="s">
        <v>2056</v>
      </c>
      <c r="E231" t="s">
        <v>1744</v>
      </c>
      <c r="F231" t="s">
        <v>1742</v>
      </c>
      <c r="G231" t="e">
        <f>VLOOKUP(A231,'Family notes'!$C:$D,2,FALSE)</f>
        <v>#N/A</v>
      </c>
    </row>
    <row r="232" spans="1:7" x14ac:dyDescent="0.2">
      <c r="A232">
        <v>292</v>
      </c>
      <c r="B232" t="s">
        <v>870</v>
      </c>
      <c r="C232" t="s">
        <v>2057</v>
      </c>
      <c r="D232" t="s">
        <v>1771</v>
      </c>
      <c r="E232" t="s">
        <v>1772</v>
      </c>
      <c r="F232" t="s">
        <v>1742</v>
      </c>
      <c r="G232" t="str">
        <f>VLOOKUP(A232,'Family notes'!$C:$D,2,FALSE)</f>
        <v>MFR.</v>
      </c>
    </row>
    <row r="233" spans="1:7" hidden="1" x14ac:dyDescent="0.2">
      <c r="A233">
        <v>293</v>
      </c>
      <c r="B233" t="s">
        <v>870</v>
      </c>
      <c r="C233" t="s">
        <v>2058</v>
      </c>
      <c r="E233" t="s">
        <v>1760</v>
      </c>
      <c r="F233" t="s">
        <v>1742</v>
      </c>
      <c r="G233" t="e">
        <f>VLOOKUP(A233,'Family notes'!$C:$D,2,FALSE)</f>
        <v>#N/A</v>
      </c>
    </row>
    <row r="234" spans="1:7" hidden="1" x14ac:dyDescent="0.2">
      <c r="A234">
        <v>294</v>
      </c>
      <c r="B234" t="s">
        <v>870</v>
      </c>
      <c r="C234" t="s">
        <v>2059</v>
      </c>
      <c r="E234" t="s">
        <v>1756</v>
      </c>
      <c r="F234" t="s">
        <v>1742</v>
      </c>
      <c r="G234" t="e">
        <f>VLOOKUP(A234,'Family notes'!$C:$D,2,FALSE)</f>
        <v>#N/A</v>
      </c>
    </row>
    <row r="235" spans="1:7" hidden="1" x14ac:dyDescent="0.2">
      <c r="A235">
        <v>295</v>
      </c>
      <c r="B235" t="s">
        <v>1400</v>
      </c>
      <c r="C235" t="s">
        <v>2060</v>
      </c>
      <c r="E235" t="s">
        <v>1819</v>
      </c>
      <c r="F235" t="s">
        <v>1742</v>
      </c>
      <c r="G235" t="e">
        <f>VLOOKUP(A235,'Family notes'!$C:$D,2,FALSE)</f>
        <v>#N/A</v>
      </c>
    </row>
    <row r="236" spans="1:7" hidden="1" x14ac:dyDescent="0.2">
      <c r="A236">
        <v>296</v>
      </c>
      <c r="B236" t="s">
        <v>1401</v>
      </c>
      <c r="C236" t="s">
        <v>2061</v>
      </c>
      <c r="E236" t="s">
        <v>1744</v>
      </c>
      <c r="F236" t="s">
        <v>1742</v>
      </c>
      <c r="G236" t="e">
        <f>VLOOKUP(A236,'Family notes'!$C:$D,2,FALSE)</f>
        <v>#N/A</v>
      </c>
    </row>
    <row r="237" spans="1:7" hidden="1" x14ac:dyDescent="0.2">
      <c r="A237">
        <v>297</v>
      </c>
      <c r="B237" t="s">
        <v>1401</v>
      </c>
      <c r="C237" t="s">
        <v>2062</v>
      </c>
      <c r="E237" t="s">
        <v>1744</v>
      </c>
      <c r="F237" t="s">
        <v>1742</v>
      </c>
      <c r="G237" t="e">
        <f>VLOOKUP(A237,'Family notes'!$C:$D,2,FALSE)</f>
        <v>#N/A</v>
      </c>
    </row>
    <row r="238" spans="1:7" x14ac:dyDescent="0.2">
      <c r="A238">
        <v>298</v>
      </c>
      <c r="B238" t="s">
        <v>1404</v>
      </c>
      <c r="C238" t="s">
        <v>2063</v>
      </c>
      <c r="E238" t="s">
        <v>1744</v>
      </c>
      <c r="F238" t="s">
        <v>1742</v>
      </c>
      <c r="G238" t="str">
        <f>VLOOKUP(A238,'Family notes'!$C:$D,2,FALSE)</f>
        <v>Letter received to say that all members of the Green family have moved to another "faith community"</v>
      </c>
    </row>
    <row r="239" spans="1:7" hidden="1" x14ac:dyDescent="0.2">
      <c r="A239">
        <v>301</v>
      </c>
      <c r="B239" t="s">
        <v>1407</v>
      </c>
      <c r="C239" t="s">
        <v>2064</v>
      </c>
      <c r="E239" t="s">
        <v>1760</v>
      </c>
      <c r="F239" t="s">
        <v>1742</v>
      </c>
      <c r="G239" t="e">
        <f>VLOOKUP(A239,'Family notes'!$C:$D,2,FALSE)</f>
        <v>#N/A</v>
      </c>
    </row>
    <row r="240" spans="1:7" hidden="1" x14ac:dyDescent="0.2">
      <c r="A240">
        <v>302</v>
      </c>
      <c r="B240" t="s">
        <v>1408</v>
      </c>
      <c r="C240" t="s">
        <v>2065</v>
      </c>
      <c r="E240" t="s">
        <v>1744</v>
      </c>
      <c r="F240" t="s">
        <v>1742</v>
      </c>
      <c r="G240" t="e">
        <f>VLOOKUP(A240,'Family notes'!$C:$D,2,FALSE)</f>
        <v>#N/A</v>
      </c>
    </row>
    <row r="241" spans="1:7" hidden="1" x14ac:dyDescent="0.2">
      <c r="A241">
        <v>303</v>
      </c>
      <c r="B241" t="s">
        <v>1409</v>
      </c>
      <c r="C241" t="s">
        <v>2066</v>
      </c>
      <c r="D241" t="s">
        <v>2067</v>
      </c>
      <c r="E241" t="s">
        <v>1744</v>
      </c>
      <c r="F241" t="s">
        <v>1742</v>
      </c>
      <c r="G241" t="e">
        <f>VLOOKUP(A241,'Family notes'!$C:$D,2,FALSE)</f>
        <v>#N/A</v>
      </c>
    </row>
    <row r="242" spans="1:7" hidden="1" x14ac:dyDescent="0.2">
      <c r="A242">
        <v>305</v>
      </c>
      <c r="B242" t="s">
        <v>1411</v>
      </c>
      <c r="C242" t="s">
        <v>2068</v>
      </c>
      <c r="E242" t="s">
        <v>1744</v>
      </c>
      <c r="F242" t="s">
        <v>1742</v>
      </c>
      <c r="G242" t="e">
        <f>VLOOKUP(A242,'Family notes'!$C:$D,2,FALSE)</f>
        <v>#N/A</v>
      </c>
    </row>
    <row r="243" spans="1:7" hidden="1" x14ac:dyDescent="0.2">
      <c r="A243">
        <v>306</v>
      </c>
      <c r="B243" t="s">
        <v>1411</v>
      </c>
      <c r="C243" t="s">
        <v>2069</v>
      </c>
      <c r="E243" t="s">
        <v>2070</v>
      </c>
      <c r="F243" t="s">
        <v>1742</v>
      </c>
      <c r="G243" t="e">
        <f>VLOOKUP(A243,'Family notes'!$C:$D,2,FALSE)</f>
        <v>#N/A</v>
      </c>
    </row>
    <row r="244" spans="1:7" hidden="1" x14ac:dyDescent="0.2">
      <c r="A244">
        <v>307</v>
      </c>
      <c r="B244" t="s">
        <v>1411</v>
      </c>
      <c r="C244" t="s">
        <v>2071</v>
      </c>
      <c r="E244" t="s">
        <v>1744</v>
      </c>
      <c r="F244" t="s">
        <v>1742</v>
      </c>
      <c r="G244" t="e">
        <f>VLOOKUP(A244,'Family notes'!$C:$D,2,FALSE)</f>
        <v>#N/A</v>
      </c>
    </row>
    <row r="245" spans="1:7" hidden="1" x14ac:dyDescent="0.2">
      <c r="A245">
        <v>308</v>
      </c>
      <c r="B245" t="s">
        <v>1413</v>
      </c>
      <c r="C245" t="s">
        <v>2072</v>
      </c>
      <c r="E245" t="s">
        <v>2073</v>
      </c>
      <c r="F245" t="s">
        <v>1742</v>
      </c>
      <c r="G245" t="e">
        <f>VLOOKUP(A245,'Family notes'!$C:$D,2,FALSE)</f>
        <v>#N/A</v>
      </c>
    </row>
    <row r="246" spans="1:7" hidden="1" x14ac:dyDescent="0.2">
      <c r="A246">
        <v>309</v>
      </c>
      <c r="B246" t="s">
        <v>1414</v>
      </c>
      <c r="D246" t="s">
        <v>2074</v>
      </c>
      <c r="E246" t="s">
        <v>2075</v>
      </c>
      <c r="F246" t="s">
        <v>1742</v>
      </c>
      <c r="G246" t="e">
        <f>VLOOKUP(A246,'Family notes'!$C:$D,2,FALSE)</f>
        <v>#N/A</v>
      </c>
    </row>
    <row r="247" spans="1:7" hidden="1" x14ac:dyDescent="0.2">
      <c r="A247">
        <v>311</v>
      </c>
      <c r="B247" t="s">
        <v>1003</v>
      </c>
      <c r="C247" t="s">
        <v>2076</v>
      </c>
      <c r="E247" t="s">
        <v>2077</v>
      </c>
      <c r="F247" t="s">
        <v>1742</v>
      </c>
      <c r="G247" t="e">
        <f>VLOOKUP(A247,'Family notes'!$C:$D,2,FALSE)</f>
        <v>#N/A</v>
      </c>
    </row>
    <row r="248" spans="1:7" hidden="1" x14ac:dyDescent="0.2">
      <c r="A248">
        <v>312</v>
      </c>
      <c r="B248" t="s">
        <v>1418</v>
      </c>
      <c r="C248" t="s">
        <v>2078</v>
      </c>
      <c r="D248" t="s">
        <v>1832</v>
      </c>
      <c r="E248" t="s">
        <v>2079</v>
      </c>
      <c r="F248" t="s">
        <v>1742</v>
      </c>
      <c r="G248" t="e">
        <f>VLOOKUP(A248,'Family notes'!$C:$D,2,FALSE)</f>
        <v>#N/A</v>
      </c>
    </row>
    <row r="249" spans="1:7" x14ac:dyDescent="0.2">
      <c r="A249">
        <v>313</v>
      </c>
      <c r="B249" t="s">
        <v>1419</v>
      </c>
      <c r="C249" t="s">
        <v>2080</v>
      </c>
      <c r="D249" t="s">
        <v>2081</v>
      </c>
      <c r="E249" t="s">
        <v>1765</v>
      </c>
      <c r="G249" t="str">
        <f>VLOOKUP(A249,'Family notes'!$C:$D,2,FALSE)</f>
        <v>Beryl wishes to remain on our roll. She is living at Strathdon and doesn't have any transport. I assured her that that was fine. She would like to continue receiving information from GWUC. Regards Jan Clear.</v>
      </c>
    </row>
    <row r="250" spans="1:7" hidden="1" x14ac:dyDescent="0.2">
      <c r="A250">
        <v>314</v>
      </c>
      <c r="B250" t="s">
        <v>1420</v>
      </c>
      <c r="C250" t="s">
        <v>2082</v>
      </c>
      <c r="E250" t="s">
        <v>1753</v>
      </c>
      <c r="F250" t="s">
        <v>1742</v>
      </c>
      <c r="G250" t="e">
        <f>VLOOKUP(A250,'Family notes'!$C:$D,2,FALSE)</f>
        <v>#N/A</v>
      </c>
    </row>
    <row r="251" spans="1:7" hidden="1" x14ac:dyDescent="0.2">
      <c r="A251">
        <v>315</v>
      </c>
      <c r="B251" t="s">
        <v>1424</v>
      </c>
      <c r="C251" t="s">
        <v>2083</v>
      </c>
      <c r="E251" t="s">
        <v>1744</v>
      </c>
      <c r="F251" t="s">
        <v>1742</v>
      </c>
      <c r="G251" t="e">
        <f>VLOOKUP(A251,'Family notes'!$C:$D,2,FALSE)</f>
        <v>#N/A</v>
      </c>
    </row>
    <row r="252" spans="1:7" hidden="1" x14ac:dyDescent="0.2">
      <c r="A252">
        <v>316</v>
      </c>
      <c r="B252" t="s">
        <v>1425</v>
      </c>
      <c r="C252" t="s">
        <v>2084</v>
      </c>
      <c r="E252" t="s">
        <v>2085</v>
      </c>
      <c r="F252" t="s">
        <v>1742</v>
      </c>
      <c r="G252" t="e">
        <f>VLOOKUP(A252,'Family notes'!$C:$D,2,FALSE)</f>
        <v>#N/A</v>
      </c>
    </row>
    <row r="253" spans="1:7" hidden="1" x14ac:dyDescent="0.2">
      <c r="A253">
        <v>317</v>
      </c>
      <c r="B253" t="s">
        <v>1425</v>
      </c>
      <c r="C253" t="s">
        <v>2086</v>
      </c>
      <c r="D253" t="s">
        <v>2087</v>
      </c>
      <c r="E253" t="s">
        <v>1756</v>
      </c>
      <c r="F253" t="s">
        <v>1742</v>
      </c>
      <c r="G253" t="e">
        <f>VLOOKUP(A253,'Family notes'!$C:$D,2,FALSE)</f>
        <v>#N/A</v>
      </c>
    </row>
    <row r="254" spans="1:7" hidden="1" x14ac:dyDescent="0.2">
      <c r="A254">
        <v>318</v>
      </c>
      <c r="B254" t="s">
        <v>1427</v>
      </c>
      <c r="C254" t="s">
        <v>2088</v>
      </c>
      <c r="E254" t="s">
        <v>1744</v>
      </c>
      <c r="F254" t="s">
        <v>1742</v>
      </c>
      <c r="G254" t="e">
        <f>VLOOKUP(A254,'Family notes'!$C:$D,2,FALSE)</f>
        <v>#N/A</v>
      </c>
    </row>
    <row r="255" spans="1:7" hidden="1" x14ac:dyDescent="0.2">
      <c r="A255">
        <v>319</v>
      </c>
      <c r="B255" t="s">
        <v>1429</v>
      </c>
      <c r="C255" t="s">
        <v>2089</v>
      </c>
      <c r="E255" t="s">
        <v>1803</v>
      </c>
      <c r="F255" t="s">
        <v>1742</v>
      </c>
      <c r="G255" t="e">
        <f>VLOOKUP(A255,'Family notes'!$C:$D,2,FALSE)</f>
        <v>#N/A</v>
      </c>
    </row>
    <row r="256" spans="1:7" hidden="1" x14ac:dyDescent="0.2">
      <c r="A256">
        <v>322</v>
      </c>
      <c r="B256" t="s">
        <v>1430</v>
      </c>
      <c r="C256" t="s">
        <v>2090</v>
      </c>
      <c r="E256" t="s">
        <v>1744</v>
      </c>
      <c r="F256" t="s">
        <v>1742</v>
      </c>
      <c r="G256" t="e">
        <f>VLOOKUP(A256,'Family notes'!$C:$D,2,FALSE)</f>
        <v>#N/A</v>
      </c>
    </row>
    <row r="257" spans="1:7" hidden="1" x14ac:dyDescent="0.2">
      <c r="A257">
        <v>323</v>
      </c>
      <c r="B257" t="s">
        <v>1393</v>
      </c>
      <c r="C257" t="s">
        <v>2017</v>
      </c>
      <c r="D257" t="s">
        <v>2016</v>
      </c>
      <c r="E257" t="s">
        <v>1753</v>
      </c>
      <c r="F257" t="s">
        <v>1742</v>
      </c>
      <c r="G257" t="e">
        <f>VLOOKUP(A257,'Family notes'!$C:$D,2,FALSE)</f>
        <v>#N/A</v>
      </c>
    </row>
    <row r="258" spans="1:7" x14ac:dyDescent="0.2">
      <c r="A258">
        <v>324</v>
      </c>
      <c r="B258" t="s">
        <v>1433</v>
      </c>
      <c r="C258" t="s">
        <v>2091</v>
      </c>
      <c r="D258" t="s">
        <v>2003</v>
      </c>
      <c r="E258" t="s">
        <v>1753</v>
      </c>
      <c r="F258" t="s">
        <v>1742</v>
      </c>
      <c r="G258" t="str">
        <f>VLOOKUP(A258,'Family notes'!$C:$D,2,FALSE)</f>
        <v>Thelma Hewitt moved from Oaktree Hill village to Weary Dunlop nursing home, Jells Road, Wheelers Hill at the end of January, 2015. Jan Clear.</v>
      </c>
    </row>
    <row r="259" spans="1:7" hidden="1" x14ac:dyDescent="0.2">
      <c r="A259">
        <v>325</v>
      </c>
      <c r="B259" t="s">
        <v>1434</v>
      </c>
      <c r="C259" t="s">
        <v>2092</v>
      </c>
      <c r="E259" t="s">
        <v>1744</v>
      </c>
      <c r="F259" t="s">
        <v>1742</v>
      </c>
      <c r="G259" t="e">
        <f>VLOOKUP(A259,'Family notes'!$C:$D,2,FALSE)</f>
        <v>#N/A</v>
      </c>
    </row>
    <row r="260" spans="1:7" hidden="1" x14ac:dyDescent="0.2">
      <c r="A260">
        <v>326</v>
      </c>
      <c r="B260" t="s">
        <v>1437</v>
      </c>
      <c r="C260" t="s">
        <v>2093</v>
      </c>
      <c r="E260" t="s">
        <v>1760</v>
      </c>
      <c r="F260" t="s">
        <v>1742</v>
      </c>
      <c r="G260" t="e">
        <f>VLOOKUP(A260,'Family notes'!$C:$D,2,FALSE)</f>
        <v>#N/A</v>
      </c>
    </row>
    <row r="261" spans="1:7" hidden="1" x14ac:dyDescent="0.2">
      <c r="A261">
        <v>327</v>
      </c>
      <c r="B261" t="s">
        <v>1439</v>
      </c>
      <c r="C261" t="s">
        <v>2094</v>
      </c>
      <c r="E261" t="s">
        <v>1744</v>
      </c>
      <c r="F261" t="s">
        <v>1742</v>
      </c>
      <c r="G261" t="e">
        <f>VLOOKUP(A261,'Family notes'!$C:$D,2,FALSE)</f>
        <v>#N/A</v>
      </c>
    </row>
    <row r="262" spans="1:7" hidden="1" x14ac:dyDescent="0.2">
      <c r="A262">
        <v>328</v>
      </c>
      <c r="B262" t="s">
        <v>1441</v>
      </c>
      <c r="C262" t="s">
        <v>2095</v>
      </c>
      <c r="E262" t="s">
        <v>1833</v>
      </c>
      <c r="F262" t="s">
        <v>1742</v>
      </c>
      <c r="G262" t="e">
        <f>VLOOKUP(A262,'Family notes'!$C:$D,2,FALSE)</f>
        <v>#N/A</v>
      </c>
    </row>
    <row r="263" spans="1:7" hidden="1" x14ac:dyDescent="0.2">
      <c r="A263">
        <v>329</v>
      </c>
      <c r="B263" t="s">
        <v>1441</v>
      </c>
      <c r="C263" t="s">
        <v>2096</v>
      </c>
      <c r="E263" t="s">
        <v>1760</v>
      </c>
      <c r="F263" t="s">
        <v>1742</v>
      </c>
      <c r="G263" t="e">
        <f>VLOOKUP(A263,'Family notes'!$C:$D,2,FALSE)</f>
        <v>#N/A</v>
      </c>
    </row>
    <row r="264" spans="1:7" hidden="1" x14ac:dyDescent="0.2">
      <c r="A264">
        <v>330</v>
      </c>
      <c r="B264" t="s">
        <v>1442</v>
      </c>
      <c r="C264" t="s">
        <v>2097</v>
      </c>
      <c r="D264" t="s">
        <v>2098</v>
      </c>
      <c r="E264" t="s">
        <v>1744</v>
      </c>
      <c r="F264" t="s">
        <v>1742</v>
      </c>
      <c r="G264" t="e">
        <f>VLOOKUP(A264,'Family notes'!$C:$D,2,FALSE)</f>
        <v>#N/A</v>
      </c>
    </row>
    <row r="265" spans="1:7" hidden="1" x14ac:dyDescent="0.2">
      <c r="A265">
        <v>331</v>
      </c>
      <c r="B265" t="s">
        <v>1444</v>
      </c>
      <c r="C265" t="s">
        <v>2099</v>
      </c>
      <c r="E265" t="s">
        <v>2100</v>
      </c>
      <c r="F265" t="s">
        <v>1742</v>
      </c>
      <c r="G265" t="e">
        <f>VLOOKUP(A265,'Family notes'!$C:$D,2,FALSE)</f>
        <v>#N/A</v>
      </c>
    </row>
    <row r="266" spans="1:7" hidden="1" x14ac:dyDescent="0.2">
      <c r="A266">
        <v>332</v>
      </c>
      <c r="B266" t="s">
        <v>1448</v>
      </c>
      <c r="C266" t="s">
        <v>2101</v>
      </c>
      <c r="E266" t="s">
        <v>1744</v>
      </c>
      <c r="F266" t="s">
        <v>1742</v>
      </c>
      <c r="G266" t="e">
        <f>VLOOKUP(A266,'Family notes'!$C:$D,2,FALSE)</f>
        <v>#N/A</v>
      </c>
    </row>
    <row r="267" spans="1:7" hidden="1" x14ac:dyDescent="0.2">
      <c r="A267">
        <v>333</v>
      </c>
      <c r="B267" t="s">
        <v>1450</v>
      </c>
      <c r="C267" t="s">
        <v>2102</v>
      </c>
      <c r="D267" t="s">
        <v>2036</v>
      </c>
      <c r="E267" t="s">
        <v>1869</v>
      </c>
      <c r="F267" t="s">
        <v>1742</v>
      </c>
      <c r="G267" t="e">
        <f>VLOOKUP(A267,'Family notes'!$C:$D,2,FALSE)</f>
        <v>#N/A</v>
      </c>
    </row>
    <row r="268" spans="1:7" hidden="1" x14ac:dyDescent="0.2">
      <c r="A268">
        <v>334</v>
      </c>
      <c r="B268" t="s">
        <v>1451</v>
      </c>
      <c r="C268" t="s">
        <v>2103</v>
      </c>
      <c r="E268" t="s">
        <v>1819</v>
      </c>
      <c r="F268" t="s">
        <v>1742</v>
      </c>
      <c r="G268" t="e">
        <f>VLOOKUP(A268,'Family notes'!$C:$D,2,FALSE)</f>
        <v>#N/A</v>
      </c>
    </row>
    <row r="269" spans="1:7" hidden="1" x14ac:dyDescent="0.2">
      <c r="A269">
        <v>336</v>
      </c>
      <c r="B269" t="s">
        <v>1457</v>
      </c>
      <c r="C269" t="s">
        <v>2104</v>
      </c>
      <c r="D269" t="s">
        <v>2105</v>
      </c>
      <c r="E269" t="s">
        <v>1957</v>
      </c>
      <c r="F269" t="s">
        <v>1742</v>
      </c>
      <c r="G269" t="e">
        <f>VLOOKUP(A269,'Family notes'!$C:$D,2,FALSE)</f>
        <v>#N/A</v>
      </c>
    </row>
    <row r="270" spans="1:7" hidden="1" x14ac:dyDescent="0.2">
      <c r="A270">
        <v>337</v>
      </c>
      <c r="B270" t="s">
        <v>1457</v>
      </c>
      <c r="C270" t="s">
        <v>2106</v>
      </c>
      <c r="E270" t="s">
        <v>2107</v>
      </c>
      <c r="F270" t="s">
        <v>1742</v>
      </c>
      <c r="G270" t="e">
        <f>VLOOKUP(A270,'Family notes'!$C:$D,2,FALSE)</f>
        <v>#N/A</v>
      </c>
    </row>
    <row r="271" spans="1:7" x14ac:dyDescent="0.2">
      <c r="A271">
        <v>338</v>
      </c>
      <c r="B271" t="s">
        <v>1411</v>
      </c>
      <c r="C271" t="s">
        <v>2108</v>
      </c>
      <c r="E271" t="s">
        <v>1744</v>
      </c>
      <c r="F271" t="s">
        <v>1742</v>
      </c>
      <c r="G271" t="str">
        <f>VLOOKUP(A271,'Family notes'!$C:$D,2,FALSE)</f>
        <v>email added per K Haala 5/10/2020 - JB</v>
      </c>
    </row>
    <row r="272" spans="1:7" hidden="1" x14ac:dyDescent="0.2">
      <c r="A272">
        <v>339</v>
      </c>
      <c r="B272" t="s">
        <v>1459</v>
      </c>
      <c r="C272" t="s">
        <v>2109</v>
      </c>
      <c r="E272" t="s">
        <v>1760</v>
      </c>
      <c r="F272" t="s">
        <v>1742</v>
      </c>
      <c r="G272" t="e">
        <f>VLOOKUP(A272,'Family notes'!$C:$D,2,FALSE)</f>
        <v>#N/A</v>
      </c>
    </row>
    <row r="273" spans="1:7" hidden="1" x14ac:dyDescent="0.2">
      <c r="A273">
        <v>342</v>
      </c>
      <c r="B273" t="s">
        <v>1463</v>
      </c>
      <c r="C273" t="s">
        <v>2110</v>
      </c>
      <c r="E273" t="s">
        <v>1744</v>
      </c>
      <c r="F273" t="s">
        <v>1742</v>
      </c>
      <c r="G273" t="e">
        <f>VLOOKUP(A273,'Family notes'!$C:$D,2,FALSE)</f>
        <v>#N/A</v>
      </c>
    </row>
    <row r="274" spans="1:7" hidden="1" x14ac:dyDescent="0.2">
      <c r="A274">
        <v>343</v>
      </c>
      <c r="B274" t="s">
        <v>1465</v>
      </c>
      <c r="C274" t="s">
        <v>2111</v>
      </c>
      <c r="E274" t="s">
        <v>1744</v>
      </c>
      <c r="F274" t="s">
        <v>1742</v>
      </c>
      <c r="G274" t="e">
        <f>VLOOKUP(A274,'Family notes'!$C:$D,2,FALSE)</f>
        <v>#N/A</v>
      </c>
    </row>
    <row r="275" spans="1:7" hidden="1" x14ac:dyDescent="0.2">
      <c r="A275">
        <v>344</v>
      </c>
      <c r="B275" t="s">
        <v>1469</v>
      </c>
      <c r="C275" t="s">
        <v>2112</v>
      </c>
      <c r="E275" t="s">
        <v>1819</v>
      </c>
      <c r="F275" t="s">
        <v>1742</v>
      </c>
      <c r="G275" t="e">
        <f>VLOOKUP(A275,'Family notes'!$C:$D,2,FALSE)</f>
        <v>#N/A</v>
      </c>
    </row>
    <row r="276" spans="1:7" hidden="1" x14ac:dyDescent="0.2">
      <c r="A276">
        <v>345</v>
      </c>
      <c r="B276" t="s">
        <v>1473</v>
      </c>
      <c r="C276" t="s">
        <v>2113</v>
      </c>
      <c r="D276" t="s">
        <v>2114</v>
      </c>
      <c r="E276" t="s">
        <v>1819</v>
      </c>
      <c r="F276" t="s">
        <v>1742</v>
      </c>
      <c r="G276" t="e">
        <f>VLOOKUP(A276,'Family notes'!$C:$D,2,FALSE)</f>
        <v>#N/A</v>
      </c>
    </row>
    <row r="277" spans="1:7" x14ac:dyDescent="0.2">
      <c r="A277">
        <v>346</v>
      </c>
      <c r="B277" t="s">
        <v>906</v>
      </c>
      <c r="C277" t="s">
        <v>2115</v>
      </c>
      <c r="E277" t="s">
        <v>1744</v>
      </c>
      <c r="F277" t="s">
        <v>1742</v>
      </c>
      <c r="G277" t="str">
        <f>VLOOKUP(A277,'Family notes'!$C:$D,2,FALSE)</f>
        <v>Daughter Jenny moved away from home to separate address in GW</v>
      </c>
    </row>
    <row r="278" spans="1:7" hidden="1" x14ac:dyDescent="0.2">
      <c r="A278">
        <v>348</v>
      </c>
      <c r="B278" t="s">
        <v>1045</v>
      </c>
      <c r="C278" t="s">
        <v>2116</v>
      </c>
      <c r="D278" t="s">
        <v>2117</v>
      </c>
      <c r="E278" t="s">
        <v>2118</v>
      </c>
      <c r="F278" t="s">
        <v>1742</v>
      </c>
      <c r="G278" t="e">
        <f>VLOOKUP(A278,'Family notes'!$C:$D,2,FALSE)</f>
        <v>#N/A</v>
      </c>
    </row>
    <row r="279" spans="1:7" hidden="1" x14ac:dyDescent="0.2">
      <c r="A279">
        <v>349</v>
      </c>
      <c r="B279" t="s">
        <v>1477</v>
      </c>
      <c r="C279" t="s">
        <v>2119</v>
      </c>
      <c r="E279" t="s">
        <v>2120</v>
      </c>
      <c r="F279" t="s">
        <v>1742</v>
      </c>
      <c r="G279" t="e">
        <f>VLOOKUP(A279,'Family notes'!$C:$D,2,FALSE)</f>
        <v>#N/A</v>
      </c>
    </row>
    <row r="280" spans="1:7" hidden="1" x14ac:dyDescent="0.2">
      <c r="A280">
        <v>350</v>
      </c>
      <c r="B280" t="s">
        <v>1052</v>
      </c>
      <c r="C280" t="s">
        <v>2121</v>
      </c>
      <c r="E280" t="s">
        <v>1744</v>
      </c>
      <c r="F280" t="s">
        <v>1742</v>
      </c>
      <c r="G280" t="e">
        <f>VLOOKUP(A280,'Family notes'!$C:$D,2,FALSE)</f>
        <v>#N/A</v>
      </c>
    </row>
    <row r="281" spans="1:7" hidden="1" x14ac:dyDescent="0.2">
      <c r="A281">
        <v>351</v>
      </c>
      <c r="B281" t="s">
        <v>1052</v>
      </c>
      <c r="C281" t="s">
        <v>2122</v>
      </c>
      <c r="E281" t="s">
        <v>1753</v>
      </c>
      <c r="F281" t="s">
        <v>1742</v>
      </c>
      <c r="G281" t="e">
        <f>VLOOKUP(A281,'Family notes'!$C:$D,2,FALSE)</f>
        <v>#N/A</v>
      </c>
    </row>
    <row r="282" spans="1:7" hidden="1" x14ac:dyDescent="0.2">
      <c r="A282">
        <v>352</v>
      </c>
      <c r="B282" t="s">
        <v>1483</v>
      </c>
      <c r="C282" t="s">
        <v>2123</v>
      </c>
      <c r="E282" t="s">
        <v>1744</v>
      </c>
      <c r="F282" t="s">
        <v>1742</v>
      </c>
      <c r="G282" t="e">
        <f>VLOOKUP(A282,'Family notes'!$C:$D,2,FALSE)</f>
        <v>#N/A</v>
      </c>
    </row>
    <row r="283" spans="1:7" hidden="1" x14ac:dyDescent="0.2">
      <c r="A283">
        <v>353</v>
      </c>
      <c r="B283" t="s">
        <v>1485</v>
      </c>
      <c r="F283" t="s">
        <v>1742</v>
      </c>
      <c r="G283" t="e">
        <f>VLOOKUP(A283,'Family notes'!$C:$D,2,FALSE)</f>
        <v>#N/A</v>
      </c>
    </row>
    <row r="284" spans="1:7" hidden="1" x14ac:dyDescent="0.2">
      <c r="A284">
        <v>354</v>
      </c>
      <c r="B284" t="s">
        <v>1487</v>
      </c>
      <c r="C284" t="s">
        <v>2124</v>
      </c>
      <c r="E284" t="s">
        <v>1760</v>
      </c>
      <c r="F284" t="s">
        <v>1742</v>
      </c>
      <c r="G284" t="e">
        <f>VLOOKUP(A284,'Family notes'!$C:$D,2,FALSE)</f>
        <v>#N/A</v>
      </c>
    </row>
    <row r="285" spans="1:7" hidden="1" x14ac:dyDescent="0.2">
      <c r="A285">
        <v>356</v>
      </c>
      <c r="B285" t="s">
        <v>1490</v>
      </c>
      <c r="C285" t="s">
        <v>2125</v>
      </c>
      <c r="E285" t="s">
        <v>2126</v>
      </c>
      <c r="F285" t="s">
        <v>1742</v>
      </c>
      <c r="G285" t="e">
        <f>VLOOKUP(A285,'Family notes'!$C:$D,2,FALSE)</f>
        <v>#N/A</v>
      </c>
    </row>
    <row r="286" spans="1:7" hidden="1" x14ac:dyDescent="0.2">
      <c r="A286">
        <v>357</v>
      </c>
      <c r="B286" t="s">
        <v>1491</v>
      </c>
      <c r="C286" t="s">
        <v>2127</v>
      </c>
      <c r="E286" t="s">
        <v>2128</v>
      </c>
      <c r="F286" t="s">
        <v>1742</v>
      </c>
      <c r="G286" t="e">
        <f>VLOOKUP(A286,'Family notes'!$C:$D,2,FALSE)</f>
        <v>#N/A</v>
      </c>
    </row>
    <row r="287" spans="1:7" hidden="1" x14ac:dyDescent="0.2">
      <c r="A287">
        <v>358</v>
      </c>
      <c r="B287" t="s">
        <v>1491</v>
      </c>
      <c r="C287" t="s">
        <v>2129</v>
      </c>
      <c r="E287" t="s">
        <v>1819</v>
      </c>
      <c r="F287" t="s">
        <v>1742</v>
      </c>
      <c r="G287" t="e">
        <f>VLOOKUP(A287,'Family notes'!$C:$D,2,FALSE)</f>
        <v>#N/A</v>
      </c>
    </row>
    <row r="288" spans="1:7" hidden="1" x14ac:dyDescent="0.2">
      <c r="A288">
        <v>359</v>
      </c>
      <c r="B288" t="s">
        <v>1492</v>
      </c>
      <c r="C288" t="s">
        <v>2130</v>
      </c>
      <c r="E288" t="s">
        <v>1744</v>
      </c>
      <c r="F288" t="s">
        <v>1742</v>
      </c>
      <c r="G288" t="e">
        <f>VLOOKUP(A288,'Family notes'!$C:$D,2,FALSE)</f>
        <v>#N/A</v>
      </c>
    </row>
    <row r="289" spans="1:7" hidden="1" x14ac:dyDescent="0.2">
      <c r="A289">
        <v>361</v>
      </c>
      <c r="B289" t="s">
        <v>1493</v>
      </c>
      <c r="C289" t="s">
        <v>2131</v>
      </c>
      <c r="E289" t="s">
        <v>1744</v>
      </c>
      <c r="F289" t="s">
        <v>1742</v>
      </c>
      <c r="G289" t="e">
        <f>VLOOKUP(A289,'Family notes'!$C:$D,2,FALSE)</f>
        <v>#N/A</v>
      </c>
    </row>
    <row r="290" spans="1:7" hidden="1" x14ac:dyDescent="0.2">
      <c r="A290">
        <v>362</v>
      </c>
      <c r="B290" t="s">
        <v>1493</v>
      </c>
      <c r="C290" t="s">
        <v>2132</v>
      </c>
      <c r="E290" t="s">
        <v>1753</v>
      </c>
      <c r="F290" t="s">
        <v>1742</v>
      </c>
      <c r="G290" t="e">
        <f>VLOOKUP(A290,'Family notes'!$C:$D,2,FALSE)</f>
        <v>#N/A</v>
      </c>
    </row>
    <row r="291" spans="1:7" hidden="1" x14ac:dyDescent="0.2">
      <c r="A291">
        <v>363</v>
      </c>
      <c r="B291" t="s">
        <v>1494</v>
      </c>
      <c r="C291" t="s">
        <v>2133</v>
      </c>
      <c r="D291" t="s">
        <v>1763</v>
      </c>
      <c r="E291" t="s">
        <v>1756</v>
      </c>
      <c r="F291" t="s">
        <v>1742</v>
      </c>
      <c r="G291" t="e">
        <f>VLOOKUP(A291,'Family notes'!$C:$D,2,FALSE)</f>
        <v>#N/A</v>
      </c>
    </row>
    <row r="292" spans="1:7" x14ac:dyDescent="0.2">
      <c r="A292">
        <v>364</v>
      </c>
      <c r="B292" t="s">
        <v>1496</v>
      </c>
      <c r="C292" t="s">
        <v>2134</v>
      </c>
      <c r="E292" t="s">
        <v>2135</v>
      </c>
      <c r="F292" t="s">
        <v>2136</v>
      </c>
      <c r="G292" t="str">
        <f>VLOOKUP(A292,'Family notes'!$C:$D,2,FALSE)</f>
        <v>Jeanne requested a transfer to Penguin Uniting Church in December 2015. The transfer was sent to the minister at Penguin Uniting Church.</v>
      </c>
    </row>
    <row r="293" spans="1:7" hidden="1" x14ac:dyDescent="0.2">
      <c r="A293">
        <v>365</v>
      </c>
      <c r="B293" t="s">
        <v>1498</v>
      </c>
      <c r="C293" t="s">
        <v>2137</v>
      </c>
      <c r="E293" t="s">
        <v>1744</v>
      </c>
      <c r="F293" t="s">
        <v>1742</v>
      </c>
      <c r="G293" t="e">
        <f>VLOOKUP(A293,'Family notes'!$C:$D,2,FALSE)</f>
        <v>#N/A</v>
      </c>
    </row>
    <row r="294" spans="1:7" hidden="1" x14ac:dyDescent="0.2">
      <c r="A294">
        <v>366</v>
      </c>
      <c r="B294" t="s">
        <v>1500</v>
      </c>
      <c r="C294" t="s">
        <v>2138</v>
      </c>
      <c r="E294" t="s">
        <v>1756</v>
      </c>
      <c r="F294" t="s">
        <v>1742</v>
      </c>
      <c r="G294" t="e">
        <f>VLOOKUP(A294,'Family notes'!$C:$D,2,FALSE)</f>
        <v>#N/A</v>
      </c>
    </row>
    <row r="295" spans="1:7" hidden="1" x14ac:dyDescent="0.2">
      <c r="A295">
        <v>368</v>
      </c>
      <c r="B295" t="s">
        <v>1504</v>
      </c>
      <c r="C295" t="s">
        <v>2139</v>
      </c>
      <c r="E295" t="s">
        <v>1744</v>
      </c>
      <c r="F295" t="s">
        <v>1742</v>
      </c>
      <c r="G295" t="e">
        <f>VLOOKUP(A295,'Family notes'!$C:$D,2,FALSE)</f>
        <v>#N/A</v>
      </c>
    </row>
    <row r="296" spans="1:7" hidden="1" x14ac:dyDescent="0.2">
      <c r="A296">
        <v>369</v>
      </c>
      <c r="B296" t="s">
        <v>1505</v>
      </c>
      <c r="C296" t="s">
        <v>2140</v>
      </c>
      <c r="E296" t="s">
        <v>1957</v>
      </c>
      <c r="F296" t="s">
        <v>1742</v>
      </c>
      <c r="G296" t="e">
        <f>VLOOKUP(A296,'Family notes'!$C:$D,2,FALSE)</f>
        <v>#N/A</v>
      </c>
    </row>
    <row r="297" spans="1:7" hidden="1" x14ac:dyDescent="0.2">
      <c r="A297">
        <v>370</v>
      </c>
      <c r="B297" t="s">
        <v>1507</v>
      </c>
      <c r="C297" t="s">
        <v>2141</v>
      </c>
      <c r="E297" t="s">
        <v>2142</v>
      </c>
      <c r="F297" t="s">
        <v>1742</v>
      </c>
      <c r="G297" t="e">
        <f>VLOOKUP(A297,'Family notes'!$C:$D,2,FALSE)</f>
        <v>#N/A</v>
      </c>
    </row>
    <row r="298" spans="1:7" hidden="1" x14ac:dyDescent="0.2">
      <c r="A298">
        <v>371</v>
      </c>
      <c r="B298" t="s">
        <v>1508</v>
      </c>
      <c r="C298" t="s">
        <v>2143</v>
      </c>
      <c r="E298" t="s">
        <v>1744</v>
      </c>
      <c r="F298" t="s">
        <v>1742</v>
      </c>
      <c r="G298" t="e">
        <f>VLOOKUP(A298,'Family notes'!$C:$D,2,FALSE)</f>
        <v>#N/A</v>
      </c>
    </row>
    <row r="299" spans="1:7" hidden="1" x14ac:dyDescent="0.2">
      <c r="A299">
        <v>373</v>
      </c>
      <c r="B299" t="s">
        <v>1512</v>
      </c>
      <c r="C299" t="s">
        <v>2144</v>
      </c>
      <c r="E299" t="s">
        <v>2145</v>
      </c>
      <c r="F299" t="s">
        <v>1742</v>
      </c>
      <c r="G299" t="e">
        <f>VLOOKUP(A299,'Family notes'!$C:$D,2,FALSE)</f>
        <v>#N/A</v>
      </c>
    </row>
    <row r="300" spans="1:7" hidden="1" x14ac:dyDescent="0.2">
      <c r="A300">
        <v>374</v>
      </c>
      <c r="B300" t="s">
        <v>1515</v>
      </c>
      <c r="C300" t="s">
        <v>2146</v>
      </c>
      <c r="E300" t="s">
        <v>1778</v>
      </c>
      <c r="F300" t="s">
        <v>1742</v>
      </c>
      <c r="G300" t="e">
        <f>VLOOKUP(A300,'Family notes'!$C:$D,2,FALSE)</f>
        <v>#N/A</v>
      </c>
    </row>
    <row r="301" spans="1:7" hidden="1" x14ac:dyDescent="0.2">
      <c r="A301">
        <v>375</v>
      </c>
      <c r="B301" t="s">
        <v>1516</v>
      </c>
      <c r="C301" t="s">
        <v>2147</v>
      </c>
      <c r="E301" t="s">
        <v>1744</v>
      </c>
      <c r="F301" t="s">
        <v>1742</v>
      </c>
      <c r="G301" t="e">
        <f>VLOOKUP(A301,'Family notes'!$C:$D,2,FALSE)</f>
        <v>#N/A</v>
      </c>
    </row>
    <row r="302" spans="1:7" hidden="1" x14ac:dyDescent="0.2">
      <c r="A302">
        <v>376</v>
      </c>
      <c r="B302" t="s">
        <v>1522</v>
      </c>
      <c r="C302" t="s">
        <v>2148</v>
      </c>
      <c r="E302" t="s">
        <v>2149</v>
      </c>
      <c r="F302" t="s">
        <v>1742</v>
      </c>
      <c r="G302" t="e">
        <f>VLOOKUP(A302,'Family notes'!$C:$D,2,FALSE)</f>
        <v>#N/A</v>
      </c>
    </row>
    <row r="303" spans="1:7" hidden="1" x14ac:dyDescent="0.2">
      <c r="A303">
        <v>377</v>
      </c>
      <c r="B303" t="s">
        <v>1529</v>
      </c>
      <c r="C303" t="s">
        <v>2150</v>
      </c>
      <c r="D303" t="s">
        <v>2151</v>
      </c>
      <c r="E303" t="s">
        <v>1803</v>
      </c>
      <c r="F303" t="s">
        <v>1742</v>
      </c>
      <c r="G303" t="e">
        <f>VLOOKUP(A303,'Family notes'!$C:$D,2,FALSE)</f>
        <v>#N/A</v>
      </c>
    </row>
    <row r="304" spans="1:7" hidden="1" x14ac:dyDescent="0.2">
      <c r="A304">
        <v>378</v>
      </c>
      <c r="B304" t="s">
        <v>1530</v>
      </c>
      <c r="C304" t="s">
        <v>2152</v>
      </c>
      <c r="E304" t="s">
        <v>1765</v>
      </c>
      <c r="F304" t="s">
        <v>1742</v>
      </c>
      <c r="G304" t="e">
        <f>VLOOKUP(A304,'Family notes'!$C:$D,2,FALSE)</f>
        <v>#N/A</v>
      </c>
    </row>
    <row r="305" spans="1:7" hidden="1" x14ac:dyDescent="0.2">
      <c r="A305">
        <v>379</v>
      </c>
      <c r="B305" t="s">
        <v>1094</v>
      </c>
      <c r="C305" t="s">
        <v>2153</v>
      </c>
      <c r="E305" t="s">
        <v>1973</v>
      </c>
      <c r="F305" t="s">
        <v>1742</v>
      </c>
      <c r="G305" t="e">
        <f>VLOOKUP(A305,'Family notes'!$C:$D,2,FALSE)</f>
        <v>#N/A</v>
      </c>
    </row>
    <row r="306" spans="1:7" hidden="1" x14ac:dyDescent="0.2">
      <c r="A306">
        <v>380</v>
      </c>
      <c r="B306" t="s">
        <v>1094</v>
      </c>
      <c r="C306" t="s">
        <v>2154</v>
      </c>
      <c r="D306" t="s">
        <v>1763</v>
      </c>
      <c r="E306" t="s">
        <v>2155</v>
      </c>
      <c r="F306" t="s">
        <v>1742</v>
      </c>
      <c r="G306" t="e">
        <f>VLOOKUP(A306,'Family notes'!$C:$D,2,FALSE)</f>
        <v>#N/A</v>
      </c>
    </row>
    <row r="307" spans="1:7" hidden="1" x14ac:dyDescent="0.2">
      <c r="A307">
        <v>381</v>
      </c>
      <c r="B307" t="s">
        <v>1534</v>
      </c>
      <c r="C307" t="s">
        <v>2156</v>
      </c>
      <c r="E307" t="s">
        <v>1760</v>
      </c>
      <c r="F307" t="s">
        <v>1742</v>
      </c>
      <c r="G307" t="e">
        <f>VLOOKUP(A307,'Family notes'!$C:$D,2,FALSE)</f>
        <v>#N/A</v>
      </c>
    </row>
    <row r="308" spans="1:7" x14ac:dyDescent="0.2">
      <c r="A308">
        <v>382</v>
      </c>
      <c r="B308" t="s">
        <v>1535</v>
      </c>
      <c r="C308" t="s">
        <v>2157</v>
      </c>
      <c r="E308" t="s">
        <v>1744</v>
      </c>
      <c r="F308" t="s">
        <v>1742</v>
      </c>
      <c r="G308" t="str">
        <f>VLOOKUP(A308,'Family notes'!$C:$D,2,FALSE)</f>
        <v>On 17 Aug 2010, this family record was updated by John Hurst, who  a) removed an extra "Mr Andrew Leggatt" from the DB.  b) changed the titles from "Master" to "Mr" (Andrew), and "Miss" to "Ms" (Caragh)  c) added Mrs Cathy Moors to the family record  These actions will need to be ratified at a future date.  In the meantime, this record should be treated carefully.</v>
      </c>
    </row>
    <row r="309" spans="1:7" hidden="1" x14ac:dyDescent="0.2">
      <c r="A309">
        <v>383</v>
      </c>
      <c r="B309" t="s">
        <v>1467</v>
      </c>
      <c r="C309" t="s">
        <v>2158</v>
      </c>
      <c r="E309" t="s">
        <v>1819</v>
      </c>
      <c r="F309" t="s">
        <v>1742</v>
      </c>
      <c r="G309" t="e">
        <f>VLOOKUP(A309,'Family notes'!$C:$D,2,FALSE)</f>
        <v>#N/A</v>
      </c>
    </row>
    <row r="310" spans="1:7" hidden="1" x14ac:dyDescent="0.2">
      <c r="A310">
        <v>385</v>
      </c>
      <c r="B310" t="s">
        <v>1538</v>
      </c>
      <c r="C310" t="s">
        <v>2159</v>
      </c>
      <c r="D310" t="s">
        <v>1771</v>
      </c>
      <c r="E310" t="s">
        <v>1772</v>
      </c>
      <c r="F310" t="s">
        <v>1742</v>
      </c>
      <c r="G310" t="e">
        <f>VLOOKUP(A310,'Family notes'!$C:$D,2,FALSE)</f>
        <v>#N/A</v>
      </c>
    </row>
    <row r="311" spans="1:7" x14ac:dyDescent="0.2">
      <c r="A311">
        <v>388</v>
      </c>
      <c r="B311" t="s">
        <v>1540</v>
      </c>
      <c r="C311" t="s">
        <v>2160</v>
      </c>
      <c r="E311" t="s">
        <v>1744</v>
      </c>
      <c r="F311" t="s">
        <v>1742</v>
      </c>
      <c r="G311" t="str">
        <f>VLOOKUP(A311,'Family notes'!$C:$D,2,FALSE)</f>
        <v>Peter and Ruth are moving to Queensland and expect to be attending the Coolum UCA.  They will be in contact when settled.  Their last day at GWUC was Sunday 27th February 2011</v>
      </c>
    </row>
    <row r="312" spans="1:7" hidden="1" x14ac:dyDescent="0.2">
      <c r="A312">
        <v>389</v>
      </c>
      <c r="B312" t="s">
        <v>1541</v>
      </c>
      <c r="C312" t="s">
        <v>2161</v>
      </c>
      <c r="E312" t="s">
        <v>2162</v>
      </c>
      <c r="F312" t="s">
        <v>1742</v>
      </c>
      <c r="G312" t="e">
        <f>VLOOKUP(A312,'Family notes'!$C:$D,2,FALSE)</f>
        <v>#N/A</v>
      </c>
    </row>
    <row r="313" spans="1:7" hidden="1" x14ac:dyDescent="0.2">
      <c r="A313">
        <v>390</v>
      </c>
      <c r="B313" t="s">
        <v>1542</v>
      </c>
      <c r="C313" t="s">
        <v>2163</v>
      </c>
      <c r="E313" t="s">
        <v>1744</v>
      </c>
      <c r="F313" t="s">
        <v>1742</v>
      </c>
      <c r="G313" t="e">
        <f>VLOOKUP(A313,'Family notes'!$C:$D,2,FALSE)</f>
        <v>#N/A</v>
      </c>
    </row>
    <row r="314" spans="1:7" hidden="1" x14ac:dyDescent="0.2">
      <c r="A314">
        <v>391</v>
      </c>
      <c r="B314" t="s">
        <v>1544</v>
      </c>
      <c r="C314" t="s">
        <v>2164</v>
      </c>
      <c r="E314" t="s">
        <v>1744</v>
      </c>
      <c r="F314" t="s">
        <v>1742</v>
      </c>
      <c r="G314" t="e">
        <f>VLOOKUP(A314,'Family notes'!$C:$D,2,FALSE)</f>
        <v>#N/A</v>
      </c>
    </row>
    <row r="315" spans="1:7" hidden="1" x14ac:dyDescent="0.2">
      <c r="A315">
        <v>392</v>
      </c>
      <c r="B315" t="s">
        <v>1548</v>
      </c>
      <c r="C315" t="s">
        <v>2165</v>
      </c>
      <c r="E315" t="s">
        <v>1744</v>
      </c>
      <c r="F315" t="s">
        <v>1742</v>
      </c>
      <c r="G315" t="e">
        <f>VLOOKUP(A315,'Family notes'!$C:$D,2,FALSE)</f>
        <v>#N/A</v>
      </c>
    </row>
    <row r="316" spans="1:7" hidden="1" x14ac:dyDescent="0.2">
      <c r="A316">
        <v>393</v>
      </c>
      <c r="B316" t="s">
        <v>1552</v>
      </c>
      <c r="C316" t="s">
        <v>2166</v>
      </c>
      <c r="D316" t="s">
        <v>2167</v>
      </c>
      <c r="E316" t="s">
        <v>2168</v>
      </c>
      <c r="F316" t="s">
        <v>1742</v>
      </c>
      <c r="G316" t="e">
        <f>VLOOKUP(A316,'Family notes'!$C:$D,2,FALSE)</f>
        <v>#N/A</v>
      </c>
    </row>
    <row r="317" spans="1:7" hidden="1" x14ac:dyDescent="0.2">
      <c r="A317">
        <v>394</v>
      </c>
      <c r="B317" t="s">
        <v>1554</v>
      </c>
      <c r="C317" t="s">
        <v>2169</v>
      </c>
      <c r="E317" t="s">
        <v>1756</v>
      </c>
      <c r="F317" t="s">
        <v>1742</v>
      </c>
      <c r="G317" t="e">
        <f>VLOOKUP(A317,'Family notes'!$C:$D,2,FALSE)</f>
        <v>#N/A</v>
      </c>
    </row>
    <row r="318" spans="1:7" hidden="1" x14ac:dyDescent="0.2">
      <c r="A318">
        <v>395</v>
      </c>
      <c r="B318" t="s">
        <v>1555</v>
      </c>
      <c r="C318" t="s">
        <v>2170</v>
      </c>
      <c r="E318" t="s">
        <v>2171</v>
      </c>
      <c r="F318" t="s">
        <v>1742</v>
      </c>
      <c r="G318" t="e">
        <f>VLOOKUP(A318,'Family notes'!$C:$D,2,FALSE)</f>
        <v>#N/A</v>
      </c>
    </row>
    <row r="319" spans="1:7" hidden="1" x14ac:dyDescent="0.2">
      <c r="A319">
        <v>396</v>
      </c>
      <c r="B319" t="s">
        <v>1555</v>
      </c>
      <c r="C319" t="s">
        <v>2172</v>
      </c>
      <c r="E319" t="s">
        <v>1744</v>
      </c>
      <c r="F319" t="s">
        <v>1742</v>
      </c>
      <c r="G319" t="e">
        <f>VLOOKUP(A319,'Family notes'!$C:$D,2,FALSE)</f>
        <v>#N/A</v>
      </c>
    </row>
    <row r="320" spans="1:7" hidden="1" x14ac:dyDescent="0.2">
      <c r="A320">
        <v>397</v>
      </c>
      <c r="B320" t="s">
        <v>826</v>
      </c>
      <c r="C320" t="s">
        <v>2173</v>
      </c>
      <c r="E320" t="s">
        <v>2077</v>
      </c>
      <c r="F320" t="s">
        <v>1742</v>
      </c>
      <c r="G320" t="e">
        <f>VLOOKUP(A320,'Family notes'!$C:$D,2,FALSE)</f>
        <v>#N/A</v>
      </c>
    </row>
    <row r="321" spans="1:7" hidden="1" x14ac:dyDescent="0.2">
      <c r="A321">
        <v>398</v>
      </c>
      <c r="B321" t="s">
        <v>1562</v>
      </c>
      <c r="C321" t="s">
        <v>2174</v>
      </c>
      <c r="E321" t="s">
        <v>1744</v>
      </c>
      <c r="F321" t="s">
        <v>1742</v>
      </c>
      <c r="G321" t="e">
        <f>VLOOKUP(A321,'Family notes'!$C:$D,2,FALSE)</f>
        <v>#N/A</v>
      </c>
    </row>
    <row r="322" spans="1:7" hidden="1" x14ac:dyDescent="0.2">
      <c r="A322">
        <v>399</v>
      </c>
      <c r="B322" t="s">
        <v>1563</v>
      </c>
      <c r="C322" t="s">
        <v>2175</v>
      </c>
      <c r="D322" t="s">
        <v>2042</v>
      </c>
      <c r="E322" t="s">
        <v>1753</v>
      </c>
      <c r="F322" t="s">
        <v>1742</v>
      </c>
      <c r="G322" t="e">
        <f>VLOOKUP(A322,'Family notes'!$C:$D,2,FALSE)</f>
        <v>#N/A</v>
      </c>
    </row>
    <row r="323" spans="1:7" hidden="1" x14ac:dyDescent="0.2">
      <c r="A323">
        <v>400</v>
      </c>
      <c r="B323" t="s">
        <v>1565</v>
      </c>
      <c r="C323" t="s">
        <v>2176</v>
      </c>
      <c r="D323" t="s">
        <v>2042</v>
      </c>
      <c r="E323" t="s">
        <v>1753</v>
      </c>
      <c r="F323" t="s">
        <v>1742</v>
      </c>
      <c r="G323" t="e">
        <f>VLOOKUP(A323,'Family notes'!$C:$D,2,FALSE)</f>
        <v>#N/A</v>
      </c>
    </row>
    <row r="324" spans="1:7" hidden="1" x14ac:dyDescent="0.2">
      <c r="A324">
        <v>403</v>
      </c>
      <c r="B324" t="s">
        <v>911</v>
      </c>
      <c r="C324" t="s">
        <v>2177</v>
      </c>
      <c r="E324" t="s">
        <v>1753</v>
      </c>
      <c r="F324" t="s">
        <v>1742</v>
      </c>
      <c r="G324" t="e">
        <f>VLOOKUP(A324,'Family notes'!$C:$D,2,FALSE)</f>
        <v>#N/A</v>
      </c>
    </row>
    <row r="325" spans="1:7" hidden="1" x14ac:dyDescent="0.2">
      <c r="A325">
        <v>404</v>
      </c>
      <c r="B325" t="s">
        <v>1567</v>
      </c>
      <c r="C325" t="s">
        <v>2178</v>
      </c>
      <c r="E325" t="s">
        <v>1744</v>
      </c>
      <c r="F325" t="s">
        <v>1742</v>
      </c>
      <c r="G325" t="e">
        <f>VLOOKUP(A325,'Family notes'!$C:$D,2,FALSE)</f>
        <v>#N/A</v>
      </c>
    </row>
    <row r="326" spans="1:7" hidden="1" x14ac:dyDescent="0.2">
      <c r="A326">
        <v>405</v>
      </c>
      <c r="B326" t="s">
        <v>1568</v>
      </c>
      <c r="C326" t="s">
        <v>2179</v>
      </c>
      <c r="E326" t="s">
        <v>1760</v>
      </c>
      <c r="F326" t="s">
        <v>1742</v>
      </c>
      <c r="G326" t="e">
        <f>VLOOKUP(A326,'Family notes'!$C:$D,2,FALSE)</f>
        <v>#N/A</v>
      </c>
    </row>
    <row r="327" spans="1:7" hidden="1" x14ac:dyDescent="0.2">
      <c r="A327">
        <v>406</v>
      </c>
      <c r="B327" t="s">
        <v>1569</v>
      </c>
      <c r="C327" t="s">
        <v>2180</v>
      </c>
      <c r="D327" t="s">
        <v>2151</v>
      </c>
      <c r="E327" t="s">
        <v>1803</v>
      </c>
      <c r="F327" t="s">
        <v>1742</v>
      </c>
      <c r="G327" t="e">
        <f>VLOOKUP(A327,'Family notes'!$C:$D,2,FALSE)</f>
        <v>#N/A</v>
      </c>
    </row>
    <row r="328" spans="1:7" hidden="1" x14ac:dyDescent="0.2">
      <c r="A328">
        <v>407</v>
      </c>
      <c r="B328" t="s">
        <v>1573</v>
      </c>
      <c r="C328" t="s">
        <v>2181</v>
      </c>
      <c r="E328" t="s">
        <v>1753</v>
      </c>
      <c r="F328" t="s">
        <v>1742</v>
      </c>
      <c r="G328" t="e">
        <f>VLOOKUP(A328,'Family notes'!$C:$D,2,FALSE)</f>
        <v>#N/A</v>
      </c>
    </row>
    <row r="329" spans="1:7" hidden="1" x14ac:dyDescent="0.2">
      <c r="A329">
        <v>408</v>
      </c>
      <c r="B329" t="s">
        <v>1575</v>
      </c>
      <c r="C329" t="s">
        <v>2182</v>
      </c>
      <c r="E329" t="s">
        <v>1744</v>
      </c>
      <c r="F329" t="s">
        <v>1742</v>
      </c>
      <c r="G329" t="e">
        <f>VLOOKUP(A329,'Family notes'!$C:$D,2,FALSE)</f>
        <v>#N/A</v>
      </c>
    </row>
    <row r="330" spans="1:7" x14ac:dyDescent="0.2">
      <c r="A330">
        <v>409</v>
      </c>
      <c r="B330" t="s">
        <v>1576</v>
      </c>
      <c r="C330" t="s">
        <v>2183</v>
      </c>
      <c r="D330" t="s">
        <v>2184</v>
      </c>
      <c r="E330" t="s">
        <v>1756</v>
      </c>
      <c r="F330" t="s">
        <v>1742</v>
      </c>
      <c r="G330" t="str">
        <f>VLOOKUP(A330,'Family notes'!$C:$D,2,FALSE)</f>
        <v>MFR.</v>
      </c>
    </row>
    <row r="331" spans="1:7" hidden="1" x14ac:dyDescent="0.2">
      <c r="A331">
        <v>410</v>
      </c>
      <c r="B331" t="s">
        <v>913</v>
      </c>
      <c r="C331" t="s">
        <v>2185</v>
      </c>
      <c r="E331" t="s">
        <v>1819</v>
      </c>
      <c r="F331" t="s">
        <v>1742</v>
      </c>
      <c r="G331" t="e">
        <f>VLOOKUP(A331,'Family notes'!$C:$D,2,FALSE)</f>
        <v>#N/A</v>
      </c>
    </row>
    <row r="332" spans="1:7" hidden="1" x14ac:dyDescent="0.2">
      <c r="A332">
        <v>411</v>
      </c>
      <c r="B332" t="s">
        <v>913</v>
      </c>
      <c r="C332" t="s">
        <v>2186</v>
      </c>
      <c r="E332" t="s">
        <v>1744</v>
      </c>
      <c r="F332" t="s">
        <v>1742</v>
      </c>
      <c r="G332" t="e">
        <f>VLOOKUP(A332,'Family notes'!$C:$D,2,FALSE)</f>
        <v>#N/A</v>
      </c>
    </row>
    <row r="333" spans="1:7" hidden="1" x14ac:dyDescent="0.2">
      <c r="A333">
        <v>412</v>
      </c>
      <c r="B333" t="s">
        <v>913</v>
      </c>
      <c r="C333" t="s">
        <v>2187</v>
      </c>
      <c r="D333" t="s">
        <v>2188</v>
      </c>
      <c r="E333" t="s">
        <v>1772</v>
      </c>
      <c r="F333" t="s">
        <v>1742</v>
      </c>
      <c r="G333" t="e">
        <f>VLOOKUP(A333,'Family notes'!$C:$D,2,FALSE)</f>
        <v>#N/A</v>
      </c>
    </row>
    <row r="334" spans="1:7" hidden="1" x14ac:dyDescent="0.2">
      <c r="A334">
        <v>413</v>
      </c>
      <c r="B334" t="s">
        <v>1577</v>
      </c>
      <c r="C334" t="s">
        <v>2189</v>
      </c>
      <c r="E334" t="s">
        <v>1744</v>
      </c>
      <c r="F334" t="s">
        <v>1742</v>
      </c>
      <c r="G334" t="e">
        <f>VLOOKUP(A334,'Family notes'!$C:$D,2,FALSE)</f>
        <v>#N/A</v>
      </c>
    </row>
    <row r="335" spans="1:7" hidden="1" x14ac:dyDescent="0.2">
      <c r="A335">
        <v>414</v>
      </c>
      <c r="B335" t="s">
        <v>1578</v>
      </c>
      <c r="C335" t="s">
        <v>2190</v>
      </c>
      <c r="E335" t="s">
        <v>1744</v>
      </c>
      <c r="F335" t="s">
        <v>1742</v>
      </c>
      <c r="G335" t="e">
        <f>VLOOKUP(A335,'Family notes'!$C:$D,2,FALSE)</f>
        <v>#N/A</v>
      </c>
    </row>
    <row r="336" spans="1:7" hidden="1" x14ac:dyDescent="0.2">
      <c r="A336">
        <v>415</v>
      </c>
      <c r="B336" t="s">
        <v>1580</v>
      </c>
      <c r="C336" t="s">
        <v>1930</v>
      </c>
      <c r="D336" t="s">
        <v>2191</v>
      </c>
      <c r="E336" t="s">
        <v>1744</v>
      </c>
      <c r="F336" t="s">
        <v>1742</v>
      </c>
      <c r="G336" t="e">
        <f>VLOOKUP(A336,'Family notes'!$C:$D,2,FALSE)</f>
        <v>#N/A</v>
      </c>
    </row>
    <row r="337" spans="1:7" hidden="1" x14ac:dyDescent="0.2">
      <c r="A337">
        <v>416</v>
      </c>
      <c r="B337" t="s">
        <v>1582</v>
      </c>
      <c r="F337" t="s">
        <v>1742</v>
      </c>
      <c r="G337" t="e">
        <f>VLOOKUP(A337,'Family notes'!$C:$D,2,FALSE)</f>
        <v>#N/A</v>
      </c>
    </row>
    <row r="338" spans="1:7" hidden="1" x14ac:dyDescent="0.2">
      <c r="A338">
        <v>417</v>
      </c>
      <c r="B338" t="s">
        <v>1583</v>
      </c>
      <c r="C338" t="s">
        <v>2192</v>
      </c>
      <c r="E338" t="s">
        <v>1744</v>
      </c>
      <c r="F338" t="s">
        <v>1742</v>
      </c>
      <c r="G338" t="e">
        <f>VLOOKUP(A338,'Family notes'!$C:$D,2,FALSE)</f>
        <v>#N/A</v>
      </c>
    </row>
    <row r="339" spans="1:7" hidden="1" x14ac:dyDescent="0.2">
      <c r="A339">
        <v>418</v>
      </c>
      <c r="B339" t="s">
        <v>1584</v>
      </c>
      <c r="C339" t="s">
        <v>2193</v>
      </c>
      <c r="E339" t="s">
        <v>1744</v>
      </c>
      <c r="F339" t="s">
        <v>1742</v>
      </c>
      <c r="G339" t="e">
        <f>VLOOKUP(A339,'Family notes'!$C:$D,2,FALSE)</f>
        <v>#N/A</v>
      </c>
    </row>
    <row r="340" spans="1:7" hidden="1" x14ac:dyDescent="0.2">
      <c r="A340">
        <v>419</v>
      </c>
      <c r="B340" t="s">
        <v>1586</v>
      </c>
      <c r="C340" t="s">
        <v>2194</v>
      </c>
      <c r="D340" t="s">
        <v>2036</v>
      </c>
      <c r="E340" t="s">
        <v>1869</v>
      </c>
      <c r="F340" t="s">
        <v>1742</v>
      </c>
      <c r="G340" t="e">
        <f>VLOOKUP(A340,'Family notes'!$C:$D,2,FALSE)</f>
        <v>#N/A</v>
      </c>
    </row>
    <row r="341" spans="1:7" hidden="1" x14ac:dyDescent="0.2">
      <c r="A341">
        <v>420</v>
      </c>
      <c r="B341" t="s">
        <v>1587</v>
      </c>
      <c r="C341" t="s">
        <v>2195</v>
      </c>
      <c r="E341" t="s">
        <v>1772</v>
      </c>
      <c r="F341" t="s">
        <v>1742</v>
      </c>
      <c r="G341" t="e">
        <f>VLOOKUP(A341,'Family notes'!$C:$D,2,FALSE)</f>
        <v>#N/A</v>
      </c>
    </row>
    <row r="342" spans="1:7" hidden="1" x14ac:dyDescent="0.2">
      <c r="A342">
        <v>421</v>
      </c>
      <c r="B342" t="s">
        <v>1591</v>
      </c>
      <c r="C342" t="s">
        <v>2196</v>
      </c>
      <c r="E342" t="s">
        <v>1744</v>
      </c>
      <c r="G342" t="e">
        <f>VLOOKUP(A342,'Family notes'!$C:$D,2,FALSE)</f>
        <v>#N/A</v>
      </c>
    </row>
    <row r="343" spans="1:7" hidden="1" x14ac:dyDescent="0.2">
      <c r="A343">
        <v>422</v>
      </c>
      <c r="B343" t="s">
        <v>1593</v>
      </c>
      <c r="C343" t="s">
        <v>2197</v>
      </c>
      <c r="E343" t="s">
        <v>1744</v>
      </c>
      <c r="G343" t="e">
        <f>VLOOKUP(A343,'Family notes'!$C:$D,2,FALSE)</f>
        <v>#N/A</v>
      </c>
    </row>
    <row r="344" spans="1:7" hidden="1" x14ac:dyDescent="0.2">
      <c r="A344">
        <v>423</v>
      </c>
      <c r="B344" t="s">
        <v>1594</v>
      </c>
      <c r="C344" t="s">
        <v>2198</v>
      </c>
      <c r="E344" t="s">
        <v>1744</v>
      </c>
      <c r="G344" t="e">
        <f>VLOOKUP(A344,'Family notes'!$C:$D,2,FALSE)</f>
        <v>#N/A</v>
      </c>
    </row>
    <row r="345" spans="1:7" hidden="1" x14ac:dyDescent="0.2">
      <c r="A345">
        <v>425</v>
      </c>
      <c r="B345" t="s">
        <v>1598</v>
      </c>
      <c r="C345" t="s">
        <v>2199</v>
      </c>
      <c r="E345" t="s">
        <v>1744</v>
      </c>
      <c r="G345" t="e">
        <f>VLOOKUP(A345,'Family notes'!$C:$D,2,FALSE)</f>
        <v>#N/A</v>
      </c>
    </row>
    <row r="346" spans="1:7" hidden="1" x14ac:dyDescent="0.2">
      <c r="A346">
        <v>426</v>
      </c>
      <c r="B346" t="s">
        <v>1598</v>
      </c>
      <c r="C346" t="s">
        <v>2200</v>
      </c>
      <c r="E346" t="s">
        <v>1744</v>
      </c>
      <c r="F346" t="s">
        <v>1742</v>
      </c>
      <c r="G346" t="e">
        <f>VLOOKUP(A346,'Family notes'!$C:$D,2,FALSE)</f>
        <v>#N/A</v>
      </c>
    </row>
    <row r="347" spans="1:7" hidden="1" x14ac:dyDescent="0.2">
      <c r="A347">
        <v>427</v>
      </c>
      <c r="B347" t="s">
        <v>1598</v>
      </c>
      <c r="C347" t="s">
        <v>2201</v>
      </c>
      <c r="E347" t="s">
        <v>1744</v>
      </c>
      <c r="G347" t="e">
        <f>VLOOKUP(A347,'Family notes'!$C:$D,2,FALSE)</f>
        <v>#N/A</v>
      </c>
    </row>
    <row r="348" spans="1:7" hidden="1" x14ac:dyDescent="0.2">
      <c r="A348">
        <v>428</v>
      </c>
      <c r="B348" t="s">
        <v>1600</v>
      </c>
      <c r="C348" t="s">
        <v>2202</v>
      </c>
      <c r="E348" t="s">
        <v>1744</v>
      </c>
      <c r="G348" t="e">
        <f>VLOOKUP(A348,'Family notes'!$C:$D,2,FALSE)</f>
        <v>#N/A</v>
      </c>
    </row>
    <row r="349" spans="1:7" hidden="1" x14ac:dyDescent="0.2">
      <c r="A349">
        <v>430</v>
      </c>
      <c r="B349" t="s">
        <v>1234</v>
      </c>
      <c r="C349" t="s">
        <v>2203</v>
      </c>
      <c r="E349" t="s">
        <v>1753</v>
      </c>
      <c r="G349" t="e">
        <f>VLOOKUP(A349,'Family notes'!$C:$D,2,FALSE)</f>
        <v>#N/A</v>
      </c>
    </row>
    <row r="350" spans="1:7" hidden="1" x14ac:dyDescent="0.2">
      <c r="A350">
        <v>431</v>
      </c>
      <c r="B350" t="s">
        <v>1603</v>
      </c>
      <c r="C350" t="s">
        <v>2204</v>
      </c>
      <c r="D350" t="s">
        <v>2016</v>
      </c>
      <c r="E350" t="s">
        <v>1753</v>
      </c>
      <c r="G350" t="e">
        <f>VLOOKUP(A350,'Family notes'!$C:$D,2,FALSE)</f>
        <v>#N/A</v>
      </c>
    </row>
    <row r="351" spans="1:7" hidden="1" x14ac:dyDescent="0.2">
      <c r="A351">
        <v>432</v>
      </c>
      <c r="B351" t="s">
        <v>1604</v>
      </c>
      <c r="C351" t="s">
        <v>2205</v>
      </c>
      <c r="D351" t="s">
        <v>2206</v>
      </c>
      <c r="E351" t="s">
        <v>1774</v>
      </c>
      <c r="G351" t="e">
        <f>VLOOKUP(A351,'Family notes'!$C:$D,2,FALSE)</f>
        <v>#N/A</v>
      </c>
    </row>
    <row r="352" spans="1:7" hidden="1" x14ac:dyDescent="0.2">
      <c r="A352">
        <v>433</v>
      </c>
      <c r="B352" t="s">
        <v>1605</v>
      </c>
      <c r="C352" t="s">
        <v>2207</v>
      </c>
      <c r="E352" t="s">
        <v>1744</v>
      </c>
      <c r="G352" t="e">
        <f>VLOOKUP(A352,'Family notes'!$C:$D,2,FALSE)</f>
        <v>#N/A</v>
      </c>
    </row>
    <row r="353" spans="1:7" hidden="1" x14ac:dyDescent="0.2">
      <c r="A353">
        <v>435</v>
      </c>
      <c r="B353" t="s">
        <v>1606</v>
      </c>
      <c r="C353" t="s">
        <v>2208</v>
      </c>
      <c r="E353" t="s">
        <v>2209</v>
      </c>
      <c r="G353" t="e">
        <f>VLOOKUP(A353,'Family notes'!$C:$D,2,FALSE)</f>
        <v>#N/A</v>
      </c>
    </row>
    <row r="354" spans="1:7" hidden="1" x14ac:dyDescent="0.2">
      <c r="A354">
        <v>436</v>
      </c>
      <c r="B354" t="s">
        <v>1454</v>
      </c>
      <c r="C354" t="s">
        <v>2210</v>
      </c>
      <c r="E354" t="s">
        <v>1744</v>
      </c>
      <c r="G354" t="e">
        <f>VLOOKUP(A354,'Family notes'!$C:$D,2,FALSE)</f>
        <v>#N/A</v>
      </c>
    </row>
    <row r="355" spans="1:7" hidden="1" x14ac:dyDescent="0.2">
      <c r="A355">
        <v>437</v>
      </c>
      <c r="B355" t="s">
        <v>2211</v>
      </c>
      <c r="C355" t="s">
        <v>2212</v>
      </c>
      <c r="E355" t="s">
        <v>1772</v>
      </c>
      <c r="G355" t="e">
        <f>VLOOKUP(A355,'Family notes'!$C:$D,2,FALSE)</f>
        <v>#N/A</v>
      </c>
    </row>
    <row r="356" spans="1:7" x14ac:dyDescent="0.2">
      <c r="A356">
        <v>438</v>
      </c>
      <c r="B356" t="s">
        <v>1607</v>
      </c>
      <c r="C356" t="s">
        <v>2213</v>
      </c>
      <c r="E356" t="s">
        <v>2214</v>
      </c>
      <c r="G356" t="str">
        <f>VLOOKUP(A356,'Family notes'!$C:$D,2,FALSE)</f>
        <v>Email Dec 2019: Can you please remove Peter and Jennifer Merritt from your email / mailing lists.  We have made a sea change to Rosebud.</v>
      </c>
    </row>
    <row r="357" spans="1:7" hidden="1" x14ac:dyDescent="0.2">
      <c r="A357">
        <v>439</v>
      </c>
      <c r="B357" t="s">
        <v>1608</v>
      </c>
      <c r="C357" t="s">
        <v>2215</v>
      </c>
      <c r="E357" t="s">
        <v>1803</v>
      </c>
      <c r="G357" t="e">
        <f>VLOOKUP(A357,'Family notes'!$C:$D,2,FALSE)</f>
        <v>#N/A</v>
      </c>
    </row>
    <row r="358" spans="1:7" hidden="1" x14ac:dyDescent="0.2">
      <c r="A358">
        <v>440</v>
      </c>
      <c r="B358" t="s">
        <v>1610</v>
      </c>
      <c r="C358" t="s">
        <v>2216</v>
      </c>
      <c r="D358" t="s">
        <v>2098</v>
      </c>
      <c r="E358" t="s">
        <v>1744</v>
      </c>
      <c r="G358" t="e">
        <f>VLOOKUP(A358,'Family notes'!$C:$D,2,FALSE)</f>
        <v>#N/A</v>
      </c>
    </row>
    <row r="359" spans="1:7" hidden="1" x14ac:dyDescent="0.2">
      <c r="A359">
        <v>441</v>
      </c>
      <c r="B359" t="s">
        <v>1612</v>
      </c>
      <c r="C359" t="s">
        <v>2217</v>
      </c>
      <c r="E359" t="s">
        <v>1744</v>
      </c>
      <c r="G359" t="e">
        <f>VLOOKUP(A359,'Family notes'!$C:$D,2,FALSE)</f>
        <v>#N/A</v>
      </c>
    </row>
    <row r="360" spans="1:7" hidden="1" x14ac:dyDescent="0.2">
      <c r="A360">
        <v>442</v>
      </c>
      <c r="B360" t="s">
        <v>1614</v>
      </c>
      <c r="C360" t="s">
        <v>2218</v>
      </c>
      <c r="E360" t="s">
        <v>1744</v>
      </c>
      <c r="F360" t="s">
        <v>1742</v>
      </c>
      <c r="G360" t="e">
        <f>VLOOKUP(A360,'Family notes'!$C:$D,2,FALSE)</f>
        <v>#N/A</v>
      </c>
    </row>
    <row r="361" spans="1:7" hidden="1" x14ac:dyDescent="0.2">
      <c r="A361">
        <v>443</v>
      </c>
      <c r="B361" t="s">
        <v>862</v>
      </c>
      <c r="C361" t="s">
        <v>2219</v>
      </c>
      <c r="E361" t="s">
        <v>1753</v>
      </c>
      <c r="F361" t="s">
        <v>1742</v>
      </c>
      <c r="G361" t="e">
        <f>VLOOKUP(A361,'Family notes'!$C:$D,2,FALSE)</f>
        <v>#N/A</v>
      </c>
    </row>
    <row r="362" spans="1:7" hidden="1" x14ac:dyDescent="0.2">
      <c r="A362">
        <v>444</v>
      </c>
      <c r="B362" t="s">
        <v>1617</v>
      </c>
      <c r="C362" t="s">
        <v>2220</v>
      </c>
      <c r="E362" t="s">
        <v>1744</v>
      </c>
      <c r="G362" t="e">
        <f>VLOOKUP(A362,'Family notes'!$C:$D,2,FALSE)</f>
        <v>#N/A</v>
      </c>
    </row>
    <row r="363" spans="1:7" hidden="1" x14ac:dyDescent="0.2">
      <c r="A363">
        <v>445</v>
      </c>
      <c r="B363" t="s">
        <v>1281</v>
      </c>
      <c r="G363" t="e">
        <f>VLOOKUP(A363,'Family notes'!$C:$D,2,FALSE)</f>
        <v>#N/A</v>
      </c>
    </row>
    <row r="364" spans="1:7" x14ac:dyDescent="0.2">
      <c r="A364">
        <v>446</v>
      </c>
      <c r="B364" t="s">
        <v>1620</v>
      </c>
      <c r="C364" t="s">
        <v>2221</v>
      </c>
      <c r="E364" t="s">
        <v>1853</v>
      </c>
      <c r="G364" t="str">
        <f>VLOOKUP(A364,'Family notes'!$C:$D,2,FALSE)</f>
        <v>MFR</v>
      </c>
    </row>
    <row r="365" spans="1:7" x14ac:dyDescent="0.2">
      <c r="A365">
        <v>447</v>
      </c>
      <c r="B365" t="s">
        <v>1621</v>
      </c>
      <c r="C365" t="s">
        <v>2222</v>
      </c>
      <c r="D365" t="s">
        <v>2223</v>
      </c>
      <c r="E365" t="s">
        <v>1869</v>
      </c>
      <c r="G365" t="str">
        <f>VLOOKUP(A365,'Family notes'!$C:$D,2,FALSE)</f>
        <v>Ken reports: asked to go off envelopes so I must have updated the database then.   However they are still using the envelopes that they had been given in October before the pledges were returned</v>
      </c>
    </row>
    <row r="366" spans="1:7" hidden="1" x14ac:dyDescent="0.2">
      <c r="A366">
        <v>449</v>
      </c>
      <c r="B366" t="s">
        <v>831</v>
      </c>
      <c r="C366" t="s">
        <v>2224</v>
      </c>
      <c r="E366" t="s">
        <v>1744</v>
      </c>
      <c r="F366" t="s">
        <v>1742</v>
      </c>
      <c r="G366" t="e">
        <f>VLOOKUP(A366,'Family notes'!$C:$D,2,FALSE)</f>
        <v>#N/A</v>
      </c>
    </row>
    <row r="367" spans="1:7" hidden="1" x14ac:dyDescent="0.2">
      <c r="A367">
        <v>450</v>
      </c>
      <c r="B367" t="s">
        <v>831</v>
      </c>
      <c r="C367" t="s">
        <v>2225</v>
      </c>
      <c r="E367" t="s">
        <v>2226</v>
      </c>
      <c r="G367" t="e">
        <f>VLOOKUP(A367,'Family notes'!$C:$D,2,FALSE)</f>
        <v>#N/A</v>
      </c>
    </row>
    <row r="368" spans="1:7" hidden="1" x14ac:dyDescent="0.2">
      <c r="A368">
        <v>451</v>
      </c>
      <c r="B368" t="s">
        <v>831</v>
      </c>
      <c r="C368" t="s">
        <v>2227</v>
      </c>
      <c r="E368" t="s">
        <v>1744</v>
      </c>
      <c r="G368" t="e">
        <f>VLOOKUP(A368,'Family notes'!$C:$D,2,FALSE)</f>
        <v>#N/A</v>
      </c>
    </row>
    <row r="369" spans="1:7" hidden="1" x14ac:dyDescent="0.2">
      <c r="A369">
        <v>452</v>
      </c>
      <c r="B369" t="s">
        <v>831</v>
      </c>
      <c r="C369" t="s">
        <v>2228</v>
      </c>
      <c r="D369" t="s">
        <v>1970</v>
      </c>
      <c r="E369" t="s">
        <v>1753</v>
      </c>
      <c r="F369" t="s">
        <v>1742</v>
      </c>
      <c r="G369" t="e">
        <f>VLOOKUP(A369,'Family notes'!$C:$D,2,FALSE)</f>
        <v>#N/A</v>
      </c>
    </row>
    <row r="370" spans="1:7" hidden="1" x14ac:dyDescent="0.2">
      <c r="A370">
        <v>453</v>
      </c>
      <c r="B370" t="s">
        <v>957</v>
      </c>
      <c r="C370" t="s">
        <v>2229</v>
      </c>
      <c r="E370" t="s">
        <v>1756</v>
      </c>
      <c r="F370" t="s">
        <v>1742</v>
      </c>
      <c r="G370" t="e">
        <f>VLOOKUP(A370,'Family notes'!$C:$D,2,FALSE)</f>
        <v>#N/A</v>
      </c>
    </row>
    <row r="371" spans="1:7" hidden="1" x14ac:dyDescent="0.2">
      <c r="A371">
        <v>454</v>
      </c>
      <c r="B371" t="s">
        <v>1625</v>
      </c>
      <c r="C371" t="s">
        <v>2230</v>
      </c>
      <c r="E371" t="s">
        <v>1744</v>
      </c>
      <c r="G371" t="e">
        <f>VLOOKUP(A371,'Family notes'!$C:$D,2,FALSE)</f>
        <v>#N/A</v>
      </c>
    </row>
    <row r="372" spans="1:7" x14ac:dyDescent="0.2">
      <c r="A372">
        <v>455</v>
      </c>
      <c r="B372" t="s">
        <v>1628</v>
      </c>
      <c r="C372" t="s">
        <v>1964</v>
      </c>
      <c r="E372" t="s">
        <v>1744</v>
      </c>
      <c r="G372" t="str">
        <f>VLOOKUP(A372,'Family notes'!$C:$D,2,FALSE)</f>
        <v>Ken reported:  asked to go off envelopes so I must have updated the database then.   However they are still using the envelopes that they had been given in October before the pledges were returned</v>
      </c>
    </row>
    <row r="373" spans="1:7" x14ac:dyDescent="0.2">
      <c r="A373">
        <v>456</v>
      </c>
      <c r="B373" t="s">
        <v>1630</v>
      </c>
      <c r="C373" t="s">
        <v>2231</v>
      </c>
      <c r="E373" t="s">
        <v>1756</v>
      </c>
      <c r="G373" t="str">
        <f>VLOOKUP(A373,'Family notes'!$C:$D,2,FALSE)</f>
        <v>Not at 58 Wilma Ave W/H - Letters returned</v>
      </c>
    </row>
    <row r="374" spans="1:7" hidden="1" x14ac:dyDescent="0.2">
      <c r="A374">
        <v>457</v>
      </c>
      <c r="B374" t="s">
        <v>1637</v>
      </c>
      <c r="C374" t="s">
        <v>2232</v>
      </c>
      <c r="E374" t="s">
        <v>1753</v>
      </c>
      <c r="G374" t="e">
        <f>VLOOKUP(A374,'Family notes'!$C:$D,2,FALSE)</f>
        <v>#N/A</v>
      </c>
    </row>
    <row r="375" spans="1:7" hidden="1" x14ac:dyDescent="0.2">
      <c r="A375">
        <v>458</v>
      </c>
      <c r="B375" t="s">
        <v>928</v>
      </c>
      <c r="C375" t="s">
        <v>2233</v>
      </c>
      <c r="E375" t="s">
        <v>1760</v>
      </c>
      <c r="G375" t="e">
        <f>VLOOKUP(A375,'Family notes'!$C:$D,2,FALSE)</f>
        <v>#N/A</v>
      </c>
    </row>
    <row r="376" spans="1:7" hidden="1" x14ac:dyDescent="0.2">
      <c r="A376">
        <v>459</v>
      </c>
      <c r="B376" t="s">
        <v>928</v>
      </c>
      <c r="G376" t="e">
        <f>VLOOKUP(A376,'Family notes'!$C:$D,2,FALSE)</f>
        <v>#N/A</v>
      </c>
    </row>
    <row r="377" spans="1:7" hidden="1" x14ac:dyDescent="0.2">
      <c r="A377">
        <v>460</v>
      </c>
      <c r="B377" t="s">
        <v>1640</v>
      </c>
      <c r="C377" t="s">
        <v>2234</v>
      </c>
      <c r="D377" t="s">
        <v>2235</v>
      </c>
      <c r="E377" t="s">
        <v>2236</v>
      </c>
      <c r="F377" t="s">
        <v>1742</v>
      </c>
      <c r="G377" t="e">
        <f>VLOOKUP(A377,'Family notes'!$C:$D,2,FALSE)</f>
        <v>#N/A</v>
      </c>
    </row>
    <row r="378" spans="1:7" hidden="1" x14ac:dyDescent="0.2">
      <c r="A378">
        <v>461</v>
      </c>
      <c r="B378" t="s">
        <v>1641</v>
      </c>
      <c r="C378" t="s">
        <v>2237</v>
      </c>
      <c r="E378" t="s">
        <v>1744</v>
      </c>
      <c r="G378" t="e">
        <f>VLOOKUP(A378,'Family notes'!$C:$D,2,FALSE)</f>
        <v>#N/A</v>
      </c>
    </row>
    <row r="379" spans="1:7" hidden="1" x14ac:dyDescent="0.2">
      <c r="A379">
        <v>462</v>
      </c>
      <c r="B379" t="s">
        <v>1642</v>
      </c>
      <c r="C379" t="s">
        <v>2238</v>
      </c>
      <c r="E379" t="s">
        <v>1744</v>
      </c>
      <c r="F379" t="s">
        <v>2239</v>
      </c>
      <c r="G379" t="e">
        <f>VLOOKUP(A379,'Family notes'!$C:$D,2,FALSE)</f>
        <v>#N/A</v>
      </c>
    </row>
    <row r="380" spans="1:7" hidden="1" x14ac:dyDescent="0.2">
      <c r="A380">
        <v>463</v>
      </c>
      <c r="B380" t="s">
        <v>1643</v>
      </c>
      <c r="C380" t="s">
        <v>2240</v>
      </c>
      <c r="E380" t="s">
        <v>1744</v>
      </c>
      <c r="G380" t="e">
        <f>VLOOKUP(A380,'Family notes'!$C:$D,2,FALSE)</f>
        <v>#N/A</v>
      </c>
    </row>
    <row r="381" spans="1:7" x14ac:dyDescent="0.2">
      <c r="A381">
        <v>464</v>
      </c>
      <c r="B381" t="s">
        <v>1645</v>
      </c>
      <c r="C381" t="s">
        <v>2241</v>
      </c>
      <c r="E381" t="s">
        <v>1760</v>
      </c>
      <c r="G381" t="str">
        <f>VLOOKUP(A381,'Family notes'!$C:$D,2,FALSE)</f>
        <v>Daughters Fiona &amp; Karen removed in audit "Not at this address"</v>
      </c>
    </row>
    <row r="382" spans="1:7" hidden="1" x14ac:dyDescent="0.2">
      <c r="A382">
        <v>465</v>
      </c>
      <c r="B382" t="s">
        <v>1645</v>
      </c>
      <c r="C382" t="s">
        <v>2242</v>
      </c>
      <c r="E382" t="s">
        <v>1744</v>
      </c>
      <c r="G382" t="e">
        <f>VLOOKUP(A382,'Family notes'!$C:$D,2,FALSE)</f>
        <v>#N/A</v>
      </c>
    </row>
    <row r="383" spans="1:7" hidden="1" x14ac:dyDescent="0.2">
      <c r="A383">
        <v>466</v>
      </c>
      <c r="B383" t="s">
        <v>1646</v>
      </c>
      <c r="C383" t="s">
        <v>2243</v>
      </c>
      <c r="E383" t="s">
        <v>1744</v>
      </c>
      <c r="F383" t="s">
        <v>1742</v>
      </c>
      <c r="G383" t="e">
        <f>VLOOKUP(A383,'Family notes'!$C:$D,2,FALSE)</f>
        <v>#N/A</v>
      </c>
    </row>
    <row r="384" spans="1:7" hidden="1" x14ac:dyDescent="0.2">
      <c r="A384">
        <v>468</v>
      </c>
      <c r="B384" t="s">
        <v>1648</v>
      </c>
      <c r="C384" t="s">
        <v>2244</v>
      </c>
      <c r="E384" t="s">
        <v>1753</v>
      </c>
      <c r="G384" t="e">
        <f>VLOOKUP(A384,'Family notes'!$C:$D,2,FALSE)</f>
        <v>#N/A</v>
      </c>
    </row>
    <row r="385" spans="1:7" hidden="1" x14ac:dyDescent="0.2">
      <c r="A385">
        <v>469</v>
      </c>
      <c r="B385" t="s">
        <v>864</v>
      </c>
      <c r="C385" t="s">
        <v>2245</v>
      </c>
      <c r="D385" t="s">
        <v>1855</v>
      </c>
      <c r="E385" t="s">
        <v>1744</v>
      </c>
      <c r="G385" t="e">
        <f>VLOOKUP(A385,'Family notes'!$C:$D,2,FALSE)</f>
        <v>#N/A</v>
      </c>
    </row>
    <row r="386" spans="1:7" hidden="1" x14ac:dyDescent="0.2">
      <c r="A386">
        <v>470</v>
      </c>
      <c r="B386" t="s">
        <v>1513</v>
      </c>
      <c r="C386" t="s">
        <v>2246</v>
      </c>
      <c r="E386" t="s">
        <v>1744</v>
      </c>
      <c r="G386" t="e">
        <f>VLOOKUP(A386,'Family notes'!$C:$D,2,FALSE)</f>
        <v>#N/A</v>
      </c>
    </row>
    <row r="387" spans="1:7" hidden="1" x14ac:dyDescent="0.2">
      <c r="A387">
        <v>471</v>
      </c>
      <c r="B387" t="s">
        <v>1650</v>
      </c>
      <c r="C387" t="s">
        <v>2247</v>
      </c>
      <c r="E387" t="s">
        <v>1744</v>
      </c>
      <c r="G387" t="e">
        <f>VLOOKUP(A387,'Family notes'!$C:$D,2,FALSE)</f>
        <v>#N/A</v>
      </c>
    </row>
    <row r="388" spans="1:7" hidden="1" x14ac:dyDescent="0.2">
      <c r="A388">
        <v>472</v>
      </c>
      <c r="B388" t="s">
        <v>1650</v>
      </c>
      <c r="C388" t="s">
        <v>2248</v>
      </c>
      <c r="E388" t="s">
        <v>1772</v>
      </c>
      <c r="G388" t="e">
        <f>VLOOKUP(A388,'Family notes'!$C:$D,2,FALSE)</f>
        <v>#N/A</v>
      </c>
    </row>
    <row r="389" spans="1:7" hidden="1" x14ac:dyDescent="0.2">
      <c r="A389">
        <v>473</v>
      </c>
      <c r="B389" t="s">
        <v>1652</v>
      </c>
      <c r="C389" t="s">
        <v>2249</v>
      </c>
      <c r="D389" t="s">
        <v>2250</v>
      </c>
      <c r="E389" t="s">
        <v>1744</v>
      </c>
      <c r="G389" t="e">
        <f>VLOOKUP(A389,'Family notes'!$C:$D,2,FALSE)</f>
        <v>#N/A</v>
      </c>
    </row>
    <row r="390" spans="1:7" hidden="1" x14ac:dyDescent="0.2">
      <c r="A390">
        <v>475</v>
      </c>
      <c r="B390" t="s">
        <v>1653</v>
      </c>
      <c r="C390" t="s">
        <v>1960</v>
      </c>
      <c r="E390" t="s">
        <v>1961</v>
      </c>
      <c r="G390" t="e">
        <f>VLOOKUP(A390,'Family notes'!$C:$D,2,FALSE)</f>
        <v>#N/A</v>
      </c>
    </row>
    <row r="391" spans="1:7" hidden="1" x14ac:dyDescent="0.2">
      <c r="A391">
        <v>476</v>
      </c>
      <c r="B391" t="s">
        <v>1655</v>
      </c>
      <c r="G391" t="e">
        <f>VLOOKUP(A391,'Family notes'!$C:$D,2,FALSE)</f>
        <v>#N/A</v>
      </c>
    </row>
    <row r="392" spans="1:7" x14ac:dyDescent="0.2">
      <c r="A392">
        <v>477</v>
      </c>
      <c r="B392" t="s">
        <v>1656</v>
      </c>
      <c r="C392" t="s">
        <v>2251</v>
      </c>
      <c r="E392" t="s">
        <v>1744</v>
      </c>
      <c r="G392" t="str">
        <f>VLOOKUP(A392,'Family notes'!$C:$D,2,FALSE)</f>
        <v>email address added 23/4/2020 per Alison Clarkson - JB 23/4/2020</v>
      </c>
    </row>
    <row r="393" spans="1:7" hidden="1" x14ac:dyDescent="0.2">
      <c r="A393">
        <v>478</v>
      </c>
      <c r="B393" t="s">
        <v>1659</v>
      </c>
      <c r="C393" t="s">
        <v>2252</v>
      </c>
      <c r="E393" t="s">
        <v>1744</v>
      </c>
      <c r="G393" t="e">
        <f>VLOOKUP(A393,'Family notes'!$C:$D,2,FALSE)</f>
        <v>#N/A</v>
      </c>
    </row>
    <row r="394" spans="1:7" hidden="1" x14ac:dyDescent="0.2">
      <c r="A394">
        <v>479</v>
      </c>
      <c r="B394" t="s">
        <v>1660</v>
      </c>
      <c r="C394" t="s">
        <v>2253</v>
      </c>
      <c r="E394" t="s">
        <v>1744</v>
      </c>
      <c r="F394" t="s">
        <v>1742</v>
      </c>
      <c r="G394" t="e">
        <f>VLOOKUP(A394,'Family notes'!$C:$D,2,FALSE)</f>
        <v>#N/A</v>
      </c>
    </row>
    <row r="395" spans="1:7" x14ac:dyDescent="0.2">
      <c r="A395">
        <v>480</v>
      </c>
      <c r="B395" t="s">
        <v>1661</v>
      </c>
      <c r="C395" t="s">
        <v>2254</v>
      </c>
      <c r="E395" t="s">
        <v>1744</v>
      </c>
      <c r="G395" t="str">
        <f>VLOOKUP(A395,'Family notes'!$C:$D,2,FALSE)</f>
        <v>Children Lisa, Bradley &amp; Michael "No longer living in Area" in audit</v>
      </c>
    </row>
    <row r="396" spans="1:7" hidden="1" x14ac:dyDescent="0.2">
      <c r="A396">
        <v>481</v>
      </c>
      <c r="B396" t="s">
        <v>1661</v>
      </c>
      <c r="C396" t="s">
        <v>2255</v>
      </c>
      <c r="D396" t="s">
        <v>2256</v>
      </c>
      <c r="E396" t="s">
        <v>1744</v>
      </c>
      <c r="G396" t="e">
        <f>VLOOKUP(A396,'Family notes'!$C:$D,2,FALSE)</f>
        <v>#N/A</v>
      </c>
    </row>
    <row r="397" spans="1:7" hidden="1" x14ac:dyDescent="0.2">
      <c r="A397">
        <v>482</v>
      </c>
      <c r="B397" t="s">
        <v>1665</v>
      </c>
      <c r="C397" t="s">
        <v>2257</v>
      </c>
      <c r="E397" t="s">
        <v>1744</v>
      </c>
      <c r="G397" t="e">
        <f>VLOOKUP(A397,'Family notes'!$C:$D,2,FALSE)</f>
        <v>#N/A</v>
      </c>
    </row>
    <row r="398" spans="1:7" hidden="1" x14ac:dyDescent="0.2">
      <c r="A398">
        <v>483</v>
      </c>
      <c r="B398" t="s">
        <v>1666</v>
      </c>
      <c r="C398" t="s">
        <v>2258</v>
      </c>
      <c r="E398" t="s">
        <v>1753</v>
      </c>
      <c r="G398" t="e">
        <f>VLOOKUP(A398,'Family notes'!$C:$D,2,FALSE)</f>
        <v>#N/A</v>
      </c>
    </row>
    <row r="399" spans="1:7" hidden="1" x14ac:dyDescent="0.2">
      <c r="A399">
        <v>484</v>
      </c>
      <c r="B399" t="s">
        <v>866</v>
      </c>
      <c r="C399" t="s">
        <v>2259</v>
      </c>
      <c r="E399" t="s">
        <v>1744</v>
      </c>
      <c r="F399" t="s">
        <v>1742</v>
      </c>
      <c r="G399" t="e">
        <f>VLOOKUP(A399,'Family notes'!$C:$D,2,FALSE)</f>
        <v>#N/A</v>
      </c>
    </row>
    <row r="400" spans="1:7" hidden="1" x14ac:dyDescent="0.2">
      <c r="A400">
        <v>485</v>
      </c>
      <c r="B400" t="s">
        <v>937</v>
      </c>
      <c r="C400" t="s">
        <v>2260</v>
      </c>
      <c r="E400" t="s">
        <v>2261</v>
      </c>
      <c r="F400" t="s">
        <v>2262</v>
      </c>
      <c r="G400" t="e">
        <f>VLOOKUP(A400,'Family notes'!$C:$D,2,FALSE)</f>
        <v>#N/A</v>
      </c>
    </row>
    <row r="401" spans="1:7" hidden="1" x14ac:dyDescent="0.2">
      <c r="A401">
        <v>486</v>
      </c>
      <c r="B401" t="s">
        <v>1668</v>
      </c>
      <c r="C401" t="s">
        <v>2263</v>
      </c>
      <c r="E401" t="s">
        <v>1819</v>
      </c>
      <c r="G401" t="e">
        <f>VLOOKUP(A401,'Family notes'!$C:$D,2,FALSE)</f>
        <v>#N/A</v>
      </c>
    </row>
    <row r="402" spans="1:7" hidden="1" x14ac:dyDescent="0.2">
      <c r="A402">
        <v>487</v>
      </c>
      <c r="B402" t="s">
        <v>1671</v>
      </c>
      <c r="C402" t="s">
        <v>2264</v>
      </c>
      <c r="D402" t="s">
        <v>1763</v>
      </c>
      <c r="E402" t="s">
        <v>1756</v>
      </c>
      <c r="F402" t="s">
        <v>1742</v>
      </c>
      <c r="G402" t="e">
        <f>VLOOKUP(A402,'Family notes'!$C:$D,2,FALSE)</f>
        <v>#N/A</v>
      </c>
    </row>
    <row r="403" spans="1:7" hidden="1" x14ac:dyDescent="0.2">
      <c r="A403">
        <v>488</v>
      </c>
      <c r="B403" t="s">
        <v>1672</v>
      </c>
      <c r="C403" t="s">
        <v>2265</v>
      </c>
      <c r="E403" t="s">
        <v>1803</v>
      </c>
      <c r="F403" t="s">
        <v>1742</v>
      </c>
      <c r="G403" t="e">
        <f>VLOOKUP(A403,'Family notes'!$C:$D,2,FALSE)</f>
        <v>#N/A</v>
      </c>
    </row>
    <row r="404" spans="1:7" x14ac:dyDescent="0.2">
      <c r="A404">
        <v>489</v>
      </c>
      <c r="B404" t="s">
        <v>1674</v>
      </c>
      <c r="C404" t="s">
        <v>2266</v>
      </c>
      <c r="E404" t="s">
        <v>1744</v>
      </c>
      <c r="G404" t="str">
        <f>VLOOKUP(A404,'Family notes'!$C:$D,2,FALSE)</f>
        <v>MFR</v>
      </c>
    </row>
    <row r="405" spans="1:7" hidden="1" x14ac:dyDescent="0.2">
      <c r="A405">
        <v>490</v>
      </c>
      <c r="B405" t="s">
        <v>1675</v>
      </c>
      <c r="C405" t="s">
        <v>2267</v>
      </c>
      <c r="D405" t="s">
        <v>2268</v>
      </c>
      <c r="E405" t="s">
        <v>2269</v>
      </c>
      <c r="G405" t="e">
        <f>VLOOKUP(A405,'Family notes'!$C:$D,2,FALSE)</f>
        <v>#N/A</v>
      </c>
    </row>
    <row r="406" spans="1:7" hidden="1" x14ac:dyDescent="0.2">
      <c r="A406">
        <v>491</v>
      </c>
      <c r="B406" t="s">
        <v>1676</v>
      </c>
      <c r="C406" t="s">
        <v>1836</v>
      </c>
      <c r="E406" t="s">
        <v>1744</v>
      </c>
      <c r="G406" t="e">
        <f>VLOOKUP(A406,'Family notes'!$C:$D,2,FALSE)</f>
        <v>#N/A</v>
      </c>
    </row>
    <row r="407" spans="1:7" hidden="1" x14ac:dyDescent="0.2">
      <c r="A407">
        <v>492</v>
      </c>
      <c r="B407" t="s">
        <v>1678</v>
      </c>
      <c r="C407" t="s">
        <v>2270</v>
      </c>
      <c r="E407" t="s">
        <v>2271</v>
      </c>
      <c r="G407" t="e">
        <f>VLOOKUP(A407,'Family notes'!$C:$D,2,FALSE)</f>
        <v>#N/A</v>
      </c>
    </row>
    <row r="408" spans="1:7" x14ac:dyDescent="0.2">
      <c r="A408">
        <v>493</v>
      </c>
      <c r="B408" t="s">
        <v>1681</v>
      </c>
      <c r="C408" t="s">
        <v>2272</v>
      </c>
      <c r="E408" t="s">
        <v>1744</v>
      </c>
      <c r="G408" t="str">
        <f>VLOOKUP(A408,'Family notes'!$C:$D,2,FALSE)</f>
        <v>Di Paterson has advised they now live in Camberwell and can be removed from the roll. - JB 17/4/2020</v>
      </c>
    </row>
    <row r="409" spans="1:7" hidden="1" x14ac:dyDescent="0.2">
      <c r="A409">
        <v>494</v>
      </c>
      <c r="B409" t="s">
        <v>944</v>
      </c>
      <c r="C409" t="s">
        <v>2273</v>
      </c>
      <c r="E409" t="s">
        <v>1744</v>
      </c>
      <c r="F409" t="s">
        <v>1742</v>
      </c>
      <c r="G409" t="e">
        <f>VLOOKUP(A409,'Family notes'!$C:$D,2,FALSE)</f>
        <v>#N/A</v>
      </c>
    </row>
    <row r="410" spans="1:7" hidden="1" x14ac:dyDescent="0.2">
      <c r="A410">
        <v>495</v>
      </c>
      <c r="B410" t="s">
        <v>1683</v>
      </c>
      <c r="C410" t="s">
        <v>2274</v>
      </c>
      <c r="D410" t="s">
        <v>1771</v>
      </c>
      <c r="E410" t="s">
        <v>1772</v>
      </c>
      <c r="F410" t="s">
        <v>1742</v>
      </c>
      <c r="G410" t="e">
        <f>VLOOKUP(A410,'Family notes'!$C:$D,2,FALSE)</f>
        <v>#N/A</v>
      </c>
    </row>
    <row r="411" spans="1:7" hidden="1" x14ac:dyDescent="0.2">
      <c r="A411">
        <v>496</v>
      </c>
      <c r="B411" t="s">
        <v>1684</v>
      </c>
      <c r="C411" t="s">
        <v>2275</v>
      </c>
      <c r="E411" t="s">
        <v>1772</v>
      </c>
      <c r="G411" t="e">
        <f>VLOOKUP(A411,'Family notes'!$C:$D,2,FALSE)</f>
        <v>#N/A</v>
      </c>
    </row>
    <row r="412" spans="1:7" hidden="1" x14ac:dyDescent="0.2">
      <c r="A412">
        <v>497</v>
      </c>
      <c r="B412" t="s">
        <v>1684</v>
      </c>
      <c r="C412" t="s">
        <v>2276</v>
      </c>
      <c r="E412" t="s">
        <v>1803</v>
      </c>
      <c r="G412" t="e">
        <f>VLOOKUP(A412,'Family notes'!$C:$D,2,FALSE)</f>
        <v>#N/A</v>
      </c>
    </row>
    <row r="413" spans="1:7" hidden="1" x14ac:dyDescent="0.2">
      <c r="A413">
        <v>498</v>
      </c>
      <c r="B413" t="s">
        <v>1688</v>
      </c>
      <c r="C413" t="s">
        <v>2277</v>
      </c>
      <c r="D413" t="s">
        <v>2278</v>
      </c>
      <c r="E413" t="s">
        <v>1869</v>
      </c>
      <c r="F413" t="s">
        <v>1742</v>
      </c>
      <c r="G413" t="e">
        <f>VLOOKUP(A413,'Family notes'!$C:$D,2,FALSE)</f>
        <v>#N/A</v>
      </c>
    </row>
    <row r="414" spans="1:7" hidden="1" x14ac:dyDescent="0.2">
      <c r="A414">
        <v>499</v>
      </c>
      <c r="B414" t="s">
        <v>1689</v>
      </c>
      <c r="C414" t="s">
        <v>2279</v>
      </c>
      <c r="E414" t="s">
        <v>1803</v>
      </c>
      <c r="G414" t="e">
        <f>VLOOKUP(A414,'Family notes'!$C:$D,2,FALSE)</f>
        <v>#N/A</v>
      </c>
    </row>
    <row r="415" spans="1:7" hidden="1" x14ac:dyDescent="0.2">
      <c r="A415">
        <v>500</v>
      </c>
      <c r="B415" t="s">
        <v>1690</v>
      </c>
      <c r="C415" t="s">
        <v>2280</v>
      </c>
      <c r="D415" t="s">
        <v>2281</v>
      </c>
      <c r="E415" t="s">
        <v>2282</v>
      </c>
      <c r="G415" t="e">
        <f>VLOOKUP(A415,'Family notes'!$C:$D,2,FALSE)</f>
        <v>#N/A</v>
      </c>
    </row>
    <row r="416" spans="1:7" x14ac:dyDescent="0.2">
      <c r="A416">
        <v>501</v>
      </c>
      <c r="B416" t="s">
        <v>1691</v>
      </c>
      <c r="C416" t="s">
        <v>2283</v>
      </c>
      <c r="E416" t="s">
        <v>1744</v>
      </c>
      <c r="F416" t="s">
        <v>1742</v>
      </c>
      <c r="G416" t="str">
        <f>VLOOKUP(A416,'Family notes'!$C:$D,2,FALSE)</f>
        <v>MFR</v>
      </c>
    </row>
    <row r="417" spans="1:7" hidden="1" x14ac:dyDescent="0.2">
      <c r="A417">
        <v>502</v>
      </c>
      <c r="B417" t="s">
        <v>1692</v>
      </c>
      <c r="C417" t="s">
        <v>2284</v>
      </c>
      <c r="E417" t="s">
        <v>1744</v>
      </c>
      <c r="G417" t="e">
        <f>VLOOKUP(A417,'Family notes'!$C:$D,2,FALSE)</f>
        <v>#N/A</v>
      </c>
    </row>
    <row r="418" spans="1:7" hidden="1" x14ac:dyDescent="0.2">
      <c r="A418">
        <v>503</v>
      </c>
      <c r="B418" t="s">
        <v>1694</v>
      </c>
      <c r="C418" t="s">
        <v>2285</v>
      </c>
      <c r="D418" t="s">
        <v>2286</v>
      </c>
      <c r="E418" t="s">
        <v>1753</v>
      </c>
      <c r="G418" t="e">
        <f>VLOOKUP(A418,'Family notes'!$C:$D,2,FALSE)</f>
        <v>#N/A</v>
      </c>
    </row>
    <row r="419" spans="1:7" hidden="1" x14ac:dyDescent="0.2">
      <c r="A419">
        <v>504</v>
      </c>
      <c r="B419" t="s">
        <v>1696</v>
      </c>
      <c r="C419" t="s">
        <v>2287</v>
      </c>
      <c r="E419" t="s">
        <v>2271</v>
      </c>
      <c r="G419" t="e">
        <f>VLOOKUP(A419,'Family notes'!$C:$D,2,FALSE)</f>
        <v>#N/A</v>
      </c>
    </row>
    <row r="420" spans="1:7" hidden="1" x14ac:dyDescent="0.2">
      <c r="A420">
        <v>505</v>
      </c>
      <c r="B420" t="s">
        <v>1697</v>
      </c>
      <c r="C420" t="s">
        <v>2288</v>
      </c>
      <c r="E420" t="s">
        <v>1744</v>
      </c>
      <c r="G420" t="e">
        <f>VLOOKUP(A420,'Family notes'!$C:$D,2,FALSE)</f>
        <v>#N/A</v>
      </c>
    </row>
    <row r="421" spans="1:7" hidden="1" x14ac:dyDescent="0.2">
      <c r="A421">
        <v>506</v>
      </c>
      <c r="B421" t="s">
        <v>1699</v>
      </c>
      <c r="C421" t="s">
        <v>2289</v>
      </c>
      <c r="E421" t="s">
        <v>2290</v>
      </c>
      <c r="G421" t="e">
        <f>VLOOKUP(A421,'Family notes'!$C:$D,2,FALSE)</f>
        <v>#N/A</v>
      </c>
    </row>
    <row r="422" spans="1:7" hidden="1" x14ac:dyDescent="0.2">
      <c r="A422">
        <v>507</v>
      </c>
      <c r="B422" t="s">
        <v>1700</v>
      </c>
      <c r="C422" t="s">
        <v>2291</v>
      </c>
      <c r="E422" t="s">
        <v>1744</v>
      </c>
      <c r="G422" t="e">
        <f>VLOOKUP(A422,'Family notes'!$C:$D,2,FALSE)</f>
        <v>#N/A</v>
      </c>
    </row>
    <row r="423" spans="1:7" hidden="1" x14ac:dyDescent="0.2">
      <c r="A423">
        <v>508</v>
      </c>
      <c r="B423" t="s">
        <v>1705</v>
      </c>
      <c r="C423" t="s">
        <v>2292</v>
      </c>
      <c r="E423" t="s">
        <v>1744</v>
      </c>
      <c r="G423" t="e">
        <f>VLOOKUP(A423,'Family notes'!$C:$D,2,FALSE)</f>
        <v>#N/A</v>
      </c>
    </row>
    <row r="424" spans="1:7" hidden="1" x14ac:dyDescent="0.2">
      <c r="A424">
        <v>509</v>
      </c>
      <c r="B424" t="s">
        <v>1705</v>
      </c>
      <c r="C424" t="s">
        <v>2293</v>
      </c>
      <c r="D424" t="s">
        <v>2294</v>
      </c>
      <c r="E424" t="s">
        <v>1744</v>
      </c>
      <c r="G424" t="e">
        <f>VLOOKUP(A424,'Family notes'!$C:$D,2,FALSE)</f>
        <v>#N/A</v>
      </c>
    </row>
    <row r="425" spans="1:7" hidden="1" x14ac:dyDescent="0.2">
      <c r="A425">
        <v>510</v>
      </c>
      <c r="B425" t="s">
        <v>1709</v>
      </c>
      <c r="C425" t="s">
        <v>2295</v>
      </c>
      <c r="E425" t="s">
        <v>1744</v>
      </c>
      <c r="G425" t="e">
        <f>VLOOKUP(A425,'Family notes'!$C:$D,2,FALSE)</f>
        <v>#N/A</v>
      </c>
    </row>
    <row r="426" spans="1:7" hidden="1" x14ac:dyDescent="0.2">
      <c r="A426">
        <v>511</v>
      </c>
      <c r="B426" t="s">
        <v>1710</v>
      </c>
      <c r="C426" t="s">
        <v>2296</v>
      </c>
      <c r="E426" t="s">
        <v>2024</v>
      </c>
      <c r="G426" t="e">
        <f>VLOOKUP(A426,'Family notes'!$C:$D,2,FALSE)</f>
        <v>#N/A</v>
      </c>
    </row>
    <row r="427" spans="1:7" hidden="1" x14ac:dyDescent="0.2">
      <c r="A427">
        <v>512</v>
      </c>
      <c r="B427" t="s">
        <v>1712</v>
      </c>
      <c r="C427" t="s">
        <v>2297</v>
      </c>
      <c r="E427" t="s">
        <v>2298</v>
      </c>
      <c r="F427" t="s">
        <v>1742</v>
      </c>
      <c r="G427" t="e">
        <f>VLOOKUP(A427,'Family notes'!$C:$D,2,FALSE)</f>
        <v>#N/A</v>
      </c>
    </row>
    <row r="428" spans="1:7" hidden="1" x14ac:dyDescent="0.2">
      <c r="A428">
        <v>513</v>
      </c>
      <c r="B428" t="s">
        <v>1714</v>
      </c>
      <c r="C428" t="s">
        <v>2299</v>
      </c>
      <c r="D428" t="s">
        <v>2003</v>
      </c>
      <c r="E428" t="s">
        <v>1971</v>
      </c>
      <c r="G428" t="e">
        <f>VLOOKUP(A428,'Family notes'!$C:$D,2,FALSE)</f>
        <v>#N/A</v>
      </c>
    </row>
    <row r="429" spans="1:7" hidden="1" x14ac:dyDescent="0.2">
      <c r="A429">
        <v>514</v>
      </c>
      <c r="B429" t="s">
        <v>935</v>
      </c>
      <c r="C429" t="s">
        <v>2300</v>
      </c>
      <c r="D429" t="s">
        <v>1771</v>
      </c>
      <c r="E429" t="s">
        <v>1772</v>
      </c>
      <c r="G429" t="e">
        <f>VLOOKUP(A429,'Family notes'!$C:$D,2,FALSE)</f>
        <v>#N/A</v>
      </c>
    </row>
    <row r="430" spans="1:7" hidden="1" x14ac:dyDescent="0.2">
      <c r="A430">
        <v>515</v>
      </c>
      <c r="B430" t="s">
        <v>935</v>
      </c>
      <c r="C430" t="s">
        <v>2301</v>
      </c>
      <c r="E430" t="s">
        <v>1803</v>
      </c>
      <c r="G430" t="e">
        <f>VLOOKUP(A430,'Family notes'!$C:$D,2,FALSE)</f>
        <v>#N/A</v>
      </c>
    </row>
    <row r="431" spans="1:7" x14ac:dyDescent="0.2">
      <c r="A431">
        <v>516</v>
      </c>
      <c r="B431" t="s">
        <v>1715</v>
      </c>
      <c r="C431" t="s">
        <v>2302</v>
      </c>
      <c r="E431" t="s">
        <v>1744</v>
      </c>
      <c r="F431" t="s">
        <v>1742</v>
      </c>
      <c r="G431" t="str">
        <f>VLOOKUP(A431,'Family notes'!$C:$D,2,FALSE)</f>
        <v>MFR (MARGARET)</v>
      </c>
    </row>
    <row r="432" spans="1:7" x14ac:dyDescent="0.2">
      <c r="A432">
        <v>517</v>
      </c>
      <c r="B432" t="s">
        <v>1717</v>
      </c>
      <c r="C432" t="s">
        <v>2303</v>
      </c>
      <c r="E432" t="s">
        <v>2304</v>
      </c>
      <c r="G432" t="str">
        <f>VLOOKUP(A432,'Family notes'!$C:$D,2,FALSE)</f>
        <v>25/3/13: Phone call from son (Geoff) who has requested that all mail go via him now. Mother in hostel. He will forward on what she can cope with. HH.</v>
      </c>
    </row>
    <row r="433" spans="1:7" hidden="1" x14ac:dyDescent="0.2">
      <c r="A433">
        <v>518</v>
      </c>
      <c r="B433" t="s">
        <v>1718</v>
      </c>
      <c r="C433" t="s">
        <v>2305</v>
      </c>
      <c r="E433" t="s">
        <v>2306</v>
      </c>
      <c r="G433" t="e">
        <f>VLOOKUP(A433,'Family notes'!$C:$D,2,FALSE)</f>
        <v>#N/A</v>
      </c>
    </row>
    <row r="434" spans="1:7" hidden="1" x14ac:dyDescent="0.2">
      <c r="A434">
        <v>519</v>
      </c>
      <c r="B434" t="s">
        <v>1719</v>
      </c>
      <c r="C434" t="s">
        <v>2307</v>
      </c>
      <c r="E434" t="s">
        <v>1803</v>
      </c>
      <c r="G434" t="e">
        <f>VLOOKUP(A434,'Family notes'!$C:$D,2,FALSE)</f>
        <v>#N/A</v>
      </c>
    </row>
    <row r="435" spans="1:7" hidden="1" x14ac:dyDescent="0.2">
      <c r="A435">
        <v>520</v>
      </c>
      <c r="B435" t="s">
        <v>1721</v>
      </c>
      <c r="C435" t="s">
        <v>2308</v>
      </c>
      <c r="E435" t="s">
        <v>1744</v>
      </c>
      <c r="G435" t="e">
        <f>VLOOKUP(A435,'Family notes'!$C:$D,2,FALSE)</f>
        <v>#N/A</v>
      </c>
    </row>
    <row r="436" spans="1:7" hidden="1" x14ac:dyDescent="0.2">
      <c r="A436">
        <v>521</v>
      </c>
      <c r="B436" t="s">
        <v>1722</v>
      </c>
      <c r="C436" t="s">
        <v>2309</v>
      </c>
      <c r="D436" t="s">
        <v>1953</v>
      </c>
      <c r="E436" t="s">
        <v>1954</v>
      </c>
      <c r="G436" t="e">
        <f>VLOOKUP(A436,'Family notes'!$C:$D,2,FALSE)</f>
        <v>#N/A</v>
      </c>
    </row>
    <row r="437" spans="1:7" x14ac:dyDescent="0.2">
      <c r="A437">
        <v>522</v>
      </c>
      <c r="B437" t="s">
        <v>1723</v>
      </c>
      <c r="C437" t="s">
        <v>2310</v>
      </c>
      <c r="E437" t="s">
        <v>1753</v>
      </c>
      <c r="G437" t="str">
        <f>VLOOKUP(A437,'Family notes'!$C:$D,2,FALSE)</f>
        <v>Moved to Warragul</v>
      </c>
    </row>
    <row r="438" spans="1:7" x14ac:dyDescent="0.2">
      <c r="A438">
        <v>523</v>
      </c>
      <c r="B438" t="s">
        <v>1724</v>
      </c>
      <c r="C438" t="s">
        <v>2311</v>
      </c>
      <c r="E438" t="s">
        <v>1744</v>
      </c>
      <c r="G438" t="str">
        <f>VLOOKUP(A438,'Family notes'!$C:$D,2,FALSE)</f>
        <v>Have health issues.  JC June 2018</v>
      </c>
    </row>
    <row r="439" spans="1:7" x14ac:dyDescent="0.2">
      <c r="A439">
        <v>524</v>
      </c>
      <c r="B439" t="s">
        <v>1724</v>
      </c>
      <c r="C439" t="s">
        <v>2312</v>
      </c>
      <c r="D439" t="s">
        <v>2278</v>
      </c>
      <c r="E439" t="s">
        <v>1869</v>
      </c>
      <c r="G439" t="str">
        <f>VLOOKUP(A439,'Family notes'!$C:$D,2,FALSE)</f>
        <v>Merle has requested no letter/email contact as she is 'mostly blind' and unable to read what we send. PHONE CONTACT ONLY is requested. JB 10-08-2020</v>
      </c>
    </row>
    <row r="440" spans="1:7" hidden="1" x14ac:dyDescent="0.2">
      <c r="A440">
        <v>526</v>
      </c>
      <c r="B440" t="s">
        <v>1726</v>
      </c>
      <c r="C440" t="s">
        <v>2313</v>
      </c>
      <c r="D440" t="s">
        <v>2314</v>
      </c>
      <c r="E440" t="s">
        <v>1753</v>
      </c>
      <c r="F440" t="s">
        <v>1742</v>
      </c>
      <c r="G440" t="e">
        <f>VLOOKUP(A440,'Family notes'!$C:$D,2,FALSE)</f>
        <v>#N/A</v>
      </c>
    </row>
    <row r="441" spans="1:7" hidden="1" x14ac:dyDescent="0.2">
      <c r="A441">
        <v>527</v>
      </c>
      <c r="B441" t="s">
        <v>1728</v>
      </c>
      <c r="C441" t="s">
        <v>2315</v>
      </c>
      <c r="E441" t="s">
        <v>1744</v>
      </c>
      <c r="G441" t="e">
        <f>VLOOKUP(A441,'Family notes'!$C:$D,2,FALSE)</f>
        <v>#N/A</v>
      </c>
    </row>
    <row r="442" spans="1:7" hidden="1" x14ac:dyDescent="0.2">
      <c r="A442">
        <v>528</v>
      </c>
      <c r="B442" t="s">
        <v>1729</v>
      </c>
      <c r="C442" t="s">
        <v>2316</v>
      </c>
      <c r="D442" t="s">
        <v>2317</v>
      </c>
      <c r="E442" t="s">
        <v>1753</v>
      </c>
      <c r="G442" t="e">
        <f>VLOOKUP(A442,'Family notes'!$C:$D,2,FALSE)</f>
        <v>#N/A</v>
      </c>
    </row>
    <row r="443" spans="1:7" x14ac:dyDescent="0.2">
      <c r="A443">
        <v>529</v>
      </c>
      <c r="B443" t="s">
        <v>2318</v>
      </c>
      <c r="C443" t="s">
        <v>2319</v>
      </c>
      <c r="D443" t="s">
        <v>2320</v>
      </c>
      <c r="E443" t="s">
        <v>1744</v>
      </c>
      <c r="F443" t="s">
        <v>1742</v>
      </c>
      <c r="G443" t="str">
        <f>VLOOKUP(A443,'Family notes'!$C:$D,2,FALSE)</f>
        <v>Graeme SCHOBER and Roberta ROOKS married at GWUC on 17/06/2014 byRev Neil Peters</v>
      </c>
    </row>
    <row r="444" spans="1:7" hidden="1" x14ac:dyDescent="0.2">
      <c r="A444">
        <v>530</v>
      </c>
      <c r="B444" t="s">
        <v>909</v>
      </c>
      <c r="C444" t="s">
        <v>2321</v>
      </c>
      <c r="E444" t="s">
        <v>1822</v>
      </c>
      <c r="G444" t="e">
        <f>VLOOKUP(A444,'Family notes'!$C:$D,2,FALSE)</f>
        <v>#N/A</v>
      </c>
    </row>
    <row r="445" spans="1:7" hidden="1" x14ac:dyDescent="0.2">
      <c r="A445">
        <v>531</v>
      </c>
      <c r="B445" t="s">
        <v>909</v>
      </c>
      <c r="C445" t="s">
        <v>2322</v>
      </c>
      <c r="E445" t="s">
        <v>1819</v>
      </c>
      <c r="G445" t="e">
        <f>VLOOKUP(A445,'Family notes'!$C:$D,2,FALSE)</f>
        <v>#N/A</v>
      </c>
    </row>
    <row r="446" spans="1:7" hidden="1" x14ac:dyDescent="0.2">
      <c r="A446">
        <v>532</v>
      </c>
      <c r="B446" t="s">
        <v>1734</v>
      </c>
      <c r="C446" t="s">
        <v>2323</v>
      </c>
      <c r="E446" t="s">
        <v>1744</v>
      </c>
      <c r="G446" t="e">
        <f>VLOOKUP(A446,'Family notes'!$C:$D,2,FALSE)</f>
        <v>#N/A</v>
      </c>
    </row>
    <row r="447" spans="1:7" hidden="1" x14ac:dyDescent="0.2">
      <c r="A447">
        <v>533</v>
      </c>
      <c r="B447" t="s">
        <v>1734</v>
      </c>
      <c r="C447" t="s">
        <v>2324</v>
      </c>
      <c r="D447" t="s">
        <v>2278</v>
      </c>
      <c r="E447" t="s">
        <v>1869</v>
      </c>
      <c r="G447" t="e">
        <f>VLOOKUP(A447,'Family notes'!$C:$D,2,FALSE)</f>
        <v>#N/A</v>
      </c>
    </row>
    <row r="448" spans="1:7" hidden="1" x14ac:dyDescent="0.2">
      <c r="A448">
        <v>534</v>
      </c>
      <c r="B448" t="s">
        <v>2325</v>
      </c>
      <c r="C448" t="s">
        <v>2326</v>
      </c>
      <c r="E448" t="s">
        <v>1744</v>
      </c>
      <c r="G448" t="e">
        <f>VLOOKUP(A448,'Family notes'!$C:$D,2,FALSE)</f>
        <v>#N/A</v>
      </c>
    </row>
    <row r="449" spans="1:7" hidden="1" x14ac:dyDescent="0.2">
      <c r="A449">
        <v>535</v>
      </c>
      <c r="B449" t="s">
        <v>2327</v>
      </c>
      <c r="C449" t="s">
        <v>2328</v>
      </c>
      <c r="E449" t="s">
        <v>1744</v>
      </c>
      <c r="F449" t="s">
        <v>1742</v>
      </c>
      <c r="G449" t="e">
        <f>VLOOKUP(A449,'Family notes'!$C:$D,2,FALSE)</f>
        <v>#N/A</v>
      </c>
    </row>
    <row r="450" spans="1:7" hidden="1" x14ac:dyDescent="0.2">
      <c r="A450">
        <v>536</v>
      </c>
      <c r="B450" t="s">
        <v>2329</v>
      </c>
      <c r="C450" t="s">
        <v>2330</v>
      </c>
      <c r="E450" t="s">
        <v>1744</v>
      </c>
      <c r="G450" t="e">
        <f>VLOOKUP(A450,'Family notes'!$C:$D,2,FALSE)</f>
        <v>#N/A</v>
      </c>
    </row>
    <row r="451" spans="1:7" hidden="1" x14ac:dyDescent="0.2">
      <c r="A451">
        <v>537</v>
      </c>
      <c r="B451" t="s">
        <v>2329</v>
      </c>
      <c r="C451" t="s">
        <v>2331</v>
      </c>
      <c r="D451" t="s">
        <v>2332</v>
      </c>
      <c r="E451" t="s">
        <v>1819</v>
      </c>
      <c r="F451" t="s">
        <v>1742</v>
      </c>
      <c r="G451" t="e">
        <f>VLOOKUP(A451,'Family notes'!$C:$D,2,FALSE)</f>
        <v>#N/A</v>
      </c>
    </row>
    <row r="452" spans="1:7" hidden="1" x14ac:dyDescent="0.2">
      <c r="A452">
        <v>538</v>
      </c>
      <c r="B452" t="s">
        <v>2333</v>
      </c>
      <c r="C452" t="s">
        <v>2334</v>
      </c>
      <c r="E452" t="s">
        <v>1744</v>
      </c>
      <c r="G452" t="e">
        <f>VLOOKUP(A452,'Family notes'!$C:$D,2,FALSE)</f>
        <v>#N/A</v>
      </c>
    </row>
    <row r="453" spans="1:7" hidden="1" x14ac:dyDescent="0.2">
      <c r="A453">
        <v>539</v>
      </c>
      <c r="B453" t="s">
        <v>2335</v>
      </c>
      <c r="C453" t="s">
        <v>2336</v>
      </c>
      <c r="D453" t="s">
        <v>1748</v>
      </c>
      <c r="E453" t="s">
        <v>1749</v>
      </c>
      <c r="F453" t="s">
        <v>1742</v>
      </c>
      <c r="G453" t="e">
        <f>VLOOKUP(A453,'Family notes'!$C:$D,2,FALSE)</f>
        <v>#N/A</v>
      </c>
    </row>
    <row r="454" spans="1:7" hidden="1" x14ac:dyDescent="0.2">
      <c r="A454">
        <v>540</v>
      </c>
      <c r="B454" t="s">
        <v>2337</v>
      </c>
      <c r="C454" t="s">
        <v>2338</v>
      </c>
      <c r="E454" t="s">
        <v>2085</v>
      </c>
      <c r="G454" t="e">
        <f>VLOOKUP(A454,'Family notes'!$C:$D,2,FALSE)</f>
        <v>#N/A</v>
      </c>
    </row>
    <row r="455" spans="1:7" hidden="1" x14ac:dyDescent="0.2">
      <c r="A455">
        <v>541</v>
      </c>
      <c r="B455" t="s">
        <v>2339</v>
      </c>
      <c r="C455" t="s">
        <v>2340</v>
      </c>
      <c r="E455" t="s">
        <v>1760</v>
      </c>
      <c r="G455" t="e">
        <f>VLOOKUP(A455,'Family notes'!$C:$D,2,FALSE)</f>
        <v>#N/A</v>
      </c>
    </row>
    <row r="456" spans="1:7" hidden="1" x14ac:dyDescent="0.2">
      <c r="A456">
        <v>542</v>
      </c>
      <c r="B456" t="s">
        <v>2341</v>
      </c>
      <c r="C456" t="s">
        <v>2342</v>
      </c>
      <c r="E456" t="s">
        <v>1744</v>
      </c>
      <c r="F456" t="s">
        <v>1742</v>
      </c>
      <c r="G456" t="e">
        <f>VLOOKUP(A456,'Family notes'!$C:$D,2,FALSE)</f>
        <v>#N/A</v>
      </c>
    </row>
    <row r="457" spans="1:7" hidden="1" x14ac:dyDescent="0.2">
      <c r="A457">
        <v>543</v>
      </c>
      <c r="B457" t="s">
        <v>2343</v>
      </c>
      <c r="C457" t="s">
        <v>2344</v>
      </c>
      <c r="D457" t="s">
        <v>2345</v>
      </c>
      <c r="E457" t="s">
        <v>1753</v>
      </c>
      <c r="G457" t="e">
        <f>VLOOKUP(A457,'Family notes'!$C:$D,2,FALSE)</f>
        <v>#N/A</v>
      </c>
    </row>
    <row r="458" spans="1:7" hidden="1" x14ac:dyDescent="0.2">
      <c r="A458">
        <v>544</v>
      </c>
      <c r="B458" t="s">
        <v>2346</v>
      </c>
      <c r="C458" t="s">
        <v>2347</v>
      </c>
      <c r="E458" t="s">
        <v>1744</v>
      </c>
      <c r="G458" t="e">
        <f>VLOOKUP(A458,'Family notes'!$C:$D,2,FALSE)</f>
        <v>#N/A</v>
      </c>
    </row>
    <row r="459" spans="1:7" hidden="1" x14ac:dyDescent="0.2">
      <c r="A459">
        <v>545</v>
      </c>
      <c r="B459" t="s">
        <v>1372</v>
      </c>
      <c r="C459" t="s">
        <v>2348</v>
      </c>
      <c r="E459" t="s">
        <v>1760</v>
      </c>
      <c r="G459" t="e">
        <f>VLOOKUP(A459,'Family notes'!$C:$D,2,FALSE)</f>
        <v>#N/A</v>
      </c>
    </row>
    <row r="460" spans="1:7" hidden="1" x14ac:dyDescent="0.2">
      <c r="A460">
        <v>546</v>
      </c>
      <c r="B460" t="s">
        <v>1372</v>
      </c>
      <c r="C460" t="s">
        <v>2349</v>
      </c>
      <c r="E460" t="s">
        <v>1803</v>
      </c>
      <c r="F460" t="s">
        <v>1742</v>
      </c>
      <c r="G460" t="e">
        <f>VLOOKUP(A460,'Family notes'!$C:$D,2,FALSE)</f>
        <v>#N/A</v>
      </c>
    </row>
    <row r="461" spans="1:7" x14ac:dyDescent="0.2">
      <c r="A461">
        <v>547</v>
      </c>
      <c r="B461" t="s">
        <v>2350</v>
      </c>
      <c r="C461" t="s">
        <v>2351</v>
      </c>
      <c r="E461" t="s">
        <v>1744</v>
      </c>
      <c r="G461" t="str">
        <f>VLOOKUP(A461,'Family notes'!$C:$D,2,FALSE)</f>
        <v>Faye Wagon says: No longer attend GWUC.  Moved to Syndal Baptist long ago.  Audit letter pulled.</v>
      </c>
    </row>
    <row r="462" spans="1:7" hidden="1" x14ac:dyDescent="0.2">
      <c r="A462">
        <v>548</v>
      </c>
      <c r="B462" t="s">
        <v>2352</v>
      </c>
      <c r="C462" t="s">
        <v>2353</v>
      </c>
      <c r="D462" t="s">
        <v>2320</v>
      </c>
      <c r="E462" t="s">
        <v>1744</v>
      </c>
      <c r="G462" t="e">
        <f>VLOOKUP(A462,'Family notes'!$C:$D,2,FALSE)</f>
        <v>#N/A</v>
      </c>
    </row>
    <row r="463" spans="1:7" hidden="1" x14ac:dyDescent="0.2">
      <c r="A463">
        <v>549</v>
      </c>
      <c r="B463" t="s">
        <v>2354</v>
      </c>
      <c r="C463" t="s">
        <v>2355</v>
      </c>
      <c r="E463" t="s">
        <v>1744</v>
      </c>
      <c r="G463" t="e">
        <f>VLOOKUP(A463,'Family notes'!$C:$D,2,FALSE)</f>
        <v>#N/A</v>
      </c>
    </row>
    <row r="464" spans="1:7" hidden="1" x14ac:dyDescent="0.2">
      <c r="A464">
        <v>550</v>
      </c>
      <c r="B464" t="s">
        <v>2356</v>
      </c>
      <c r="C464" t="s">
        <v>2357</v>
      </c>
      <c r="E464" t="s">
        <v>1744</v>
      </c>
      <c r="G464" t="e">
        <f>VLOOKUP(A464,'Family notes'!$C:$D,2,FALSE)</f>
        <v>#N/A</v>
      </c>
    </row>
    <row r="465" spans="1:7" hidden="1" x14ac:dyDescent="0.2">
      <c r="A465">
        <v>551</v>
      </c>
      <c r="B465" t="s">
        <v>2358</v>
      </c>
      <c r="C465" t="s">
        <v>2359</v>
      </c>
      <c r="E465" t="s">
        <v>1744</v>
      </c>
      <c r="G465" t="e">
        <f>VLOOKUP(A465,'Family notes'!$C:$D,2,FALSE)</f>
        <v>#N/A</v>
      </c>
    </row>
    <row r="466" spans="1:7" hidden="1" x14ac:dyDescent="0.2">
      <c r="A466">
        <v>552</v>
      </c>
      <c r="B466" t="s">
        <v>2360</v>
      </c>
      <c r="C466" t="s">
        <v>2361</v>
      </c>
      <c r="E466" t="s">
        <v>1760</v>
      </c>
      <c r="G466" t="e">
        <f>VLOOKUP(A466,'Family notes'!$C:$D,2,FALSE)</f>
        <v>#N/A</v>
      </c>
    </row>
    <row r="467" spans="1:7" hidden="1" x14ac:dyDescent="0.2">
      <c r="A467">
        <v>553</v>
      </c>
      <c r="B467" t="s">
        <v>2360</v>
      </c>
      <c r="C467" t="s">
        <v>2362</v>
      </c>
      <c r="E467" t="s">
        <v>1756</v>
      </c>
      <c r="G467" t="e">
        <f>VLOOKUP(A467,'Family notes'!$C:$D,2,FALSE)</f>
        <v>#N/A</v>
      </c>
    </row>
    <row r="468" spans="1:7" hidden="1" x14ac:dyDescent="0.2">
      <c r="A468">
        <v>554</v>
      </c>
      <c r="B468" t="s">
        <v>2363</v>
      </c>
      <c r="C468" t="s">
        <v>2364</v>
      </c>
      <c r="E468" t="s">
        <v>1744</v>
      </c>
      <c r="G468" t="e">
        <f>VLOOKUP(A468,'Family notes'!$C:$D,2,FALSE)</f>
        <v>#N/A</v>
      </c>
    </row>
    <row r="469" spans="1:7" hidden="1" x14ac:dyDescent="0.2">
      <c r="A469">
        <v>555</v>
      </c>
      <c r="B469" t="s">
        <v>1234</v>
      </c>
      <c r="C469" t="s">
        <v>2365</v>
      </c>
      <c r="D469" t="s">
        <v>1855</v>
      </c>
      <c r="E469" t="s">
        <v>1744</v>
      </c>
      <c r="G469" t="e">
        <f>VLOOKUP(A469,'Family notes'!$C:$D,2,FALSE)</f>
        <v>#N/A</v>
      </c>
    </row>
    <row r="470" spans="1:7" hidden="1" x14ac:dyDescent="0.2">
      <c r="A470">
        <v>556</v>
      </c>
      <c r="B470" t="s">
        <v>2366</v>
      </c>
      <c r="C470" t="s">
        <v>2367</v>
      </c>
      <c r="E470" t="s">
        <v>1744</v>
      </c>
      <c r="G470" t="e">
        <f>VLOOKUP(A470,'Family notes'!$C:$D,2,FALSE)</f>
        <v>#N/A</v>
      </c>
    </row>
    <row r="471" spans="1:7" x14ac:dyDescent="0.2">
      <c r="A471">
        <v>557</v>
      </c>
      <c r="B471" t="s">
        <v>2368</v>
      </c>
      <c r="C471" t="s">
        <v>2369</v>
      </c>
      <c r="D471" t="s">
        <v>2314</v>
      </c>
      <c r="E471" t="s">
        <v>1753</v>
      </c>
      <c r="G471" t="str">
        <f>VLOOKUP(A471,'Family notes'!$C:$D,2,FALSE)</f>
        <v>Formerly 6 Sandy Ave</v>
      </c>
    </row>
    <row r="472" spans="1:7" hidden="1" x14ac:dyDescent="0.2">
      <c r="A472">
        <v>558</v>
      </c>
      <c r="B472" t="s">
        <v>2370</v>
      </c>
      <c r="C472" t="s">
        <v>2371</v>
      </c>
      <c r="E472" t="s">
        <v>1744</v>
      </c>
      <c r="G472" t="e">
        <f>VLOOKUP(A472,'Family notes'!$C:$D,2,FALSE)</f>
        <v>#N/A</v>
      </c>
    </row>
    <row r="473" spans="1:7" hidden="1" x14ac:dyDescent="0.2">
      <c r="A473">
        <v>559</v>
      </c>
      <c r="B473" t="s">
        <v>2372</v>
      </c>
      <c r="C473" t="s">
        <v>2373</v>
      </c>
      <c r="E473" t="s">
        <v>1741</v>
      </c>
      <c r="G473" t="e">
        <f>VLOOKUP(A473,'Family notes'!$C:$D,2,FALSE)</f>
        <v>#N/A</v>
      </c>
    </row>
    <row r="474" spans="1:7" hidden="1" x14ac:dyDescent="0.2">
      <c r="A474">
        <v>560</v>
      </c>
      <c r="B474" t="s">
        <v>2374</v>
      </c>
      <c r="C474" t="s">
        <v>2375</v>
      </c>
      <c r="D474" t="s">
        <v>2256</v>
      </c>
      <c r="E474" t="s">
        <v>1744</v>
      </c>
      <c r="G474" t="e">
        <f>VLOOKUP(A474,'Family notes'!$C:$D,2,FALSE)</f>
        <v>#N/A</v>
      </c>
    </row>
    <row r="475" spans="1:7" hidden="1" x14ac:dyDescent="0.2">
      <c r="A475">
        <v>561</v>
      </c>
      <c r="B475" t="s">
        <v>2376</v>
      </c>
      <c r="C475" t="s">
        <v>2377</v>
      </c>
      <c r="E475" t="s">
        <v>1753</v>
      </c>
      <c r="G475" t="e">
        <f>VLOOKUP(A475,'Family notes'!$C:$D,2,FALSE)</f>
        <v>#N/A</v>
      </c>
    </row>
    <row r="476" spans="1:7" hidden="1" x14ac:dyDescent="0.2">
      <c r="A476">
        <v>562</v>
      </c>
      <c r="B476" t="s">
        <v>2376</v>
      </c>
      <c r="C476" t="s">
        <v>2378</v>
      </c>
      <c r="D476" t="s">
        <v>2379</v>
      </c>
      <c r="E476" t="s">
        <v>1744</v>
      </c>
      <c r="G476" t="e">
        <f>VLOOKUP(A476,'Family notes'!$C:$D,2,FALSE)</f>
        <v>#N/A</v>
      </c>
    </row>
    <row r="477" spans="1:7" hidden="1" x14ac:dyDescent="0.2">
      <c r="A477">
        <v>563</v>
      </c>
      <c r="B477" t="s">
        <v>2376</v>
      </c>
      <c r="C477" t="s">
        <v>2380</v>
      </c>
      <c r="D477" t="s">
        <v>2016</v>
      </c>
      <c r="E477" t="s">
        <v>1753</v>
      </c>
      <c r="G477" t="e">
        <f>VLOOKUP(A477,'Family notes'!$C:$D,2,FALSE)</f>
        <v>#N/A</v>
      </c>
    </row>
    <row r="478" spans="1:7" hidden="1" x14ac:dyDescent="0.2">
      <c r="A478">
        <v>564</v>
      </c>
      <c r="B478" t="s">
        <v>2376</v>
      </c>
      <c r="C478" t="s">
        <v>2381</v>
      </c>
      <c r="E478" t="s">
        <v>1744</v>
      </c>
      <c r="G478" t="e">
        <f>VLOOKUP(A478,'Family notes'!$C:$D,2,FALSE)</f>
        <v>#N/A</v>
      </c>
    </row>
    <row r="479" spans="1:7" x14ac:dyDescent="0.2">
      <c r="A479">
        <v>565</v>
      </c>
      <c r="B479" t="s">
        <v>2376</v>
      </c>
      <c r="C479" t="s">
        <v>2382</v>
      </c>
      <c r="E479" t="s">
        <v>2383</v>
      </c>
      <c r="F479" t="s">
        <v>1742</v>
      </c>
      <c r="G479" t="str">
        <f>VLOOKUP(A479,'Family notes'!$C:$D,2,FALSE)</f>
        <v>Received a note from Joy's relative Andrew Redwood who request mail to be sent to him for Joy. Received 3 July 2011</v>
      </c>
    </row>
    <row r="480" spans="1:7" hidden="1" x14ac:dyDescent="0.2">
      <c r="A480">
        <v>566</v>
      </c>
      <c r="B480" t="s">
        <v>2376</v>
      </c>
      <c r="C480" t="s">
        <v>2384</v>
      </c>
      <c r="D480" t="s">
        <v>1793</v>
      </c>
      <c r="E480" t="s">
        <v>1772</v>
      </c>
      <c r="G480" t="e">
        <f>VLOOKUP(A480,'Family notes'!$C:$D,2,FALSE)</f>
        <v>#N/A</v>
      </c>
    </row>
    <row r="481" spans="1:7" hidden="1" x14ac:dyDescent="0.2">
      <c r="A481">
        <v>567</v>
      </c>
      <c r="B481" t="s">
        <v>2385</v>
      </c>
      <c r="C481" t="s">
        <v>2386</v>
      </c>
      <c r="E481" t="s">
        <v>1744</v>
      </c>
      <c r="F481" t="s">
        <v>1742</v>
      </c>
      <c r="G481" t="e">
        <f>VLOOKUP(A481,'Family notes'!$C:$D,2,FALSE)</f>
        <v>#N/A</v>
      </c>
    </row>
    <row r="482" spans="1:7" hidden="1" x14ac:dyDescent="0.2">
      <c r="A482">
        <v>568</v>
      </c>
      <c r="B482" t="s">
        <v>2387</v>
      </c>
      <c r="C482" t="s">
        <v>2388</v>
      </c>
      <c r="E482" t="s">
        <v>2389</v>
      </c>
      <c r="G482" t="e">
        <f>VLOOKUP(A482,'Family notes'!$C:$D,2,FALSE)</f>
        <v>#N/A</v>
      </c>
    </row>
    <row r="483" spans="1:7" hidden="1" x14ac:dyDescent="0.2">
      <c r="A483">
        <v>569</v>
      </c>
      <c r="B483" t="s">
        <v>2390</v>
      </c>
      <c r="C483" t="s">
        <v>2391</v>
      </c>
      <c r="E483" t="s">
        <v>1744</v>
      </c>
      <c r="G483" t="e">
        <f>VLOOKUP(A483,'Family notes'!$C:$D,2,FALSE)</f>
        <v>#N/A</v>
      </c>
    </row>
    <row r="484" spans="1:7" x14ac:dyDescent="0.2">
      <c r="A484">
        <v>570</v>
      </c>
      <c r="B484" t="s">
        <v>2392</v>
      </c>
      <c r="C484" t="s">
        <v>2393</v>
      </c>
      <c r="E484" t="s">
        <v>1744</v>
      </c>
      <c r="G484" t="str">
        <f>VLOOKUP(A484,'Family notes'!$C:$D,2,FALSE)</f>
        <v>Audit letter pulled.  Have not attended for 20 years.</v>
      </c>
    </row>
    <row r="485" spans="1:7" hidden="1" x14ac:dyDescent="0.2">
      <c r="A485">
        <v>571</v>
      </c>
      <c r="B485" t="s">
        <v>2392</v>
      </c>
      <c r="C485" t="s">
        <v>2394</v>
      </c>
      <c r="E485" t="s">
        <v>1744</v>
      </c>
      <c r="G485" t="e">
        <f>VLOOKUP(A485,'Family notes'!$C:$D,2,FALSE)</f>
        <v>#N/A</v>
      </c>
    </row>
    <row r="486" spans="1:7" hidden="1" x14ac:dyDescent="0.2">
      <c r="A486">
        <v>572</v>
      </c>
      <c r="B486" t="s">
        <v>2395</v>
      </c>
      <c r="C486" t="s">
        <v>2396</v>
      </c>
      <c r="E486" t="s">
        <v>2397</v>
      </c>
      <c r="G486" t="e">
        <f>VLOOKUP(A486,'Family notes'!$C:$D,2,FALSE)</f>
        <v>#N/A</v>
      </c>
    </row>
    <row r="487" spans="1:7" x14ac:dyDescent="0.2">
      <c r="A487">
        <v>573</v>
      </c>
      <c r="B487" t="s">
        <v>2398</v>
      </c>
      <c r="C487" t="s">
        <v>2399</v>
      </c>
      <c r="E487" t="s">
        <v>1744</v>
      </c>
      <c r="G487" t="str">
        <f>VLOOKUP(A487,'Family notes'!$C:$D,2,FALSE)</f>
        <v>Paul now lives in London</v>
      </c>
    </row>
    <row r="488" spans="1:7" hidden="1" x14ac:dyDescent="0.2">
      <c r="A488">
        <v>574</v>
      </c>
      <c r="B488" t="s">
        <v>1013</v>
      </c>
      <c r="C488" t="s">
        <v>2400</v>
      </c>
      <c r="E488" t="s">
        <v>1753</v>
      </c>
      <c r="G488" t="e">
        <f>VLOOKUP(A488,'Family notes'!$C:$D,2,FALSE)</f>
        <v>#N/A</v>
      </c>
    </row>
    <row r="489" spans="1:7" hidden="1" x14ac:dyDescent="0.2">
      <c r="A489">
        <v>575</v>
      </c>
      <c r="B489" t="s">
        <v>1013</v>
      </c>
      <c r="C489" t="s">
        <v>2401</v>
      </c>
      <c r="E489" t="s">
        <v>1744</v>
      </c>
      <c r="G489" t="e">
        <f>VLOOKUP(A489,'Family notes'!$C:$D,2,FALSE)</f>
        <v>#N/A</v>
      </c>
    </row>
    <row r="490" spans="1:7" hidden="1" x14ac:dyDescent="0.2">
      <c r="A490">
        <v>576</v>
      </c>
      <c r="B490" t="s">
        <v>2402</v>
      </c>
      <c r="C490" t="s">
        <v>2403</v>
      </c>
      <c r="E490" t="s">
        <v>1760</v>
      </c>
      <c r="G490" t="e">
        <f>VLOOKUP(A490,'Family notes'!$C:$D,2,FALSE)</f>
        <v>#N/A</v>
      </c>
    </row>
    <row r="491" spans="1:7" hidden="1" x14ac:dyDescent="0.2">
      <c r="A491">
        <v>577</v>
      </c>
      <c r="B491" t="s">
        <v>2404</v>
      </c>
      <c r="C491" t="s">
        <v>2405</v>
      </c>
      <c r="D491" t="s">
        <v>2406</v>
      </c>
      <c r="E491" t="s">
        <v>2407</v>
      </c>
      <c r="G491" t="e">
        <f>VLOOKUP(A491,'Family notes'!$C:$D,2,FALSE)</f>
        <v>#N/A</v>
      </c>
    </row>
    <row r="492" spans="1:7" x14ac:dyDescent="0.2">
      <c r="A492">
        <v>578</v>
      </c>
      <c r="B492" t="s">
        <v>2408</v>
      </c>
      <c r="C492" t="s">
        <v>2409</v>
      </c>
      <c r="E492" t="s">
        <v>1744</v>
      </c>
      <c r="G492" t="str">
        <f>VLOOKUP(A492,'Family notes'!$C:$D,2,FALSE)</f>
        <v>MFR</v>
      </c>
    </row>
    <row r="493" spans="1:7" hidden="1" x14ac:dyDescent="0.2">
      <c r="A493">
        <v>579</v>
      </c>
      <c r="B493" t="s">
        <v>2408</v>
      </c>
      <c r="C493" t="s">
        <v>2410</v>
      </c>
      <c r="E493" t="s">
        <v>2411</v>
      </c>
      <c r="F493" t="s">
        <v>1742</v>
      </c>
      <c r="G493" t="e">
        <f>VLOOKUP(A493,'Family notes'!$C:$D,2,FALSE)</f>
        <v>#N/A</v>
      </c>
    </row>
    <row r="494" spans="1:7" hidden="1" x14ac:dyDescent="0.2">
      <c r="A494">
        <v>580</v>
      </c>
      <c r="B494" t="s">
        <v>2412</v>
      </c>
      <c r="C494" t="s">
        <v>2413</v>
      </c>
      <c r="E494" t="s">
        <v>2414</v>
      </c>
      <c r="G494" t="e">
        <f>VLOOKUP(A494,'Family notes'!$C:$D,2,FALSE)</f>
        <v>#N/A</v>
      </c>
    </row>
    <row r="495" spans="1:7" x14ac:dyDescent="0.2">
      <c r="A495">
        <v>581</v>
      </c>
      <c r="B495" t="s">
        <v>950</v>
      </c>
      <c r="C495" t="s">
        <v>2415</v>
      </c>
      <c r="D495" t="s">
        <v>2416</v>
      </c>
      <c r="E495" t="s">
        <v>2417</v>
      </c>
      <c r="F495">
        <v>5098</v>
      </c>
      <c r="G495" t="str">
        <f>VLOOKUP(A495,'Family notes'!$C:$D,2,FALSE)</f>
        <v>Dorothy has moved to a residential care facility in Adelaide - to be closer to her son, Gary.  Address listed is for Gary Stork (mob 0417 998 368)</v>
      </c>
    </row>
    <row r="496" spans="1:7" hidden="1" x14ac:dyDescent="0.2">
      <c r="A496">
        <v>582</v>
      </c>
      <c r="B496" t="s">
        <v>950</v>
      </c>
      <c r="C496" t="s">
        <v>2418</v>
      </c>
      <c r="E496" t="s">
        <v>2419</v>
      </c>
      <c r="F496" t="s">
        <v>1742</v>
      </c>
      <c r="G496" t="e">
        <f>VLOOKUP(A496,'Family notes'!$C:$D,2,FALSE)</f>
        <v>#N/A</v>
      </c>
    </row>
    <row r="497" spans="1:7" hidden="1" x14ac:dyDescent="0.2">
      <c r="A497">
        <v>583</v>
      </c>
      <c r="B497" t="s">
        <v>2420</v>
      </c>
      <c r="C497" t="s">
        <v>2421</v>
      </c>
      <c r="D497" t="s">
        <v>2422</v>
      </c>
      <c r="E497" t="s">
        <v>2423</v>
      </c>
      <c r="G497" t="e">
        <f>VLOOKUP(A497,'Family notes'!$C:$D,2,FALSE)</f>
        <v>#N/A</v>
      </c>
    </row>
    <row r="498" spans="1:7" hidden="1" x14ac:dyDescent="0.2">
      <c r="A498">
        <v>584</v>
      </c>
      <c r="B498" t="s">
        <v>2424</v>
      </c>
      <c r="C498" t="s">
        <v>2425</v>
      </c>
      <c r="D498" t="s">
        <v>2426</v>
      </c>
      <c r="E498" t="s">
        <v>1808</v>
      </c>
      <c r="G498" t="e">
        <f>VLOOKUP(A498,'Family notes'!$C:$D,2,FALSE)</f>
        <v>#N/A</v>
      </c>
    </row>
    <row r="499" spans="1:7" hidden="1" x14ac:dyDescent="0.2">
      <c r="A499">
        <v>585</v>
      </c>
      <c r="B499" t="s">
        <v>1046</v>
      </c>
      <c r="C499" t="s">
        <v>2427</v>
      </c>
      <c r="E499" t="s">
        <v>1744</v>
      </c>
      <c r="G499" t="e">
        <f>VLOOKUP(A499,'Family notes'!$C:$D,2,FALSE)</f>
        <v>#N/A</v>
      </c>
    </row>
    <row r="500" spans="1:7" hidden="1" x14ac:dyDescent="0.2">
      <c r="A500">
        <v>586</v>
      </c>
      <c r="B500" t="s">
        <v>2428</v>
      </c>
      <c r="C500" t="s">
        <v>2429</v>
      </c>
      <c r="E500" t="s">
        <v>1744</v>
      </c>
      <c r="G500" t="e">
        <f>VLOOKUP(A500,'Family notes'!$C:$D,2,FALSE)</f>
        <v>#N/A</v>
      </c>
    </row>
    <row r="501" spans="1:7" hidden="1" x14ac:dyDescent="0.2">
      <c r="A501">
        <v>587</v>
      </c>
      <c r="B501" t="s">
        <v>2430</v>
      </c>
      <c r="C501" t="s">
        <v>2431</v>
      </c>
      <c r="E501" t="s">
        <v>1744</v>
      </c>
      <c r="G501" t="e">
        <f>VLOOKUP(A501,'Family notes'!$C:$D,2,FALSE)</f>
        <v>#N/A</v>
      </c>
    </row>
    <row r="502" spans="1:7" hidden="1" x14ac:dyDescent="0.2">
      <c r="A502">
        <v>588</v>
      </c>
      <c r="B502" t="s">
        <v>966</v>
      </c>
      <c r="C502" t="s">
        <v>2432</v>
      </c>
      <c r="E502" t="s">
        <v>1744</v>
      </c>
      <c r="G502" t="e">
        <f>VLOOKUP(A502,'Family notes'!$C:$D,2,FALSE)</f>
        <v>#N/A</v>
      </c>
    </row>
    <row r="503" spans="1:7" hidden="1" x14ac:dyDescent="0.2">
      <c r="A503">
        <v>590</v>
      </c>
      <c r="B503" t="s">
        <v>966</v>
      </c>
      <c r="C503" t="s">
        <v>2433</v>
      </c>
      <c r="E503" t="s">
        <v>1808</v>
      </c>
      <c r="G503" t="e">
        <f>VLOOKUP(A503,'Family notes'!$C:$D,2,FALSE)</f>
        <v>#N/A</v>
      </c>
    </row>
    <row r="504" spans="1:7" x14ac:dyDescent="0.2">
      <c r="A504">
        <v>591</v>
      </c>
      <c r="B504" t="s">
        <v>2434</v>
      </c>
      <c r="C504" t="s">
        <v>2435</v>
      </c>
      <c r="D504" t="s">
        <v>2320</v>
      </c>
      <c r="E504" t="s">
        <v>1744</v>
      </c>
      <c r="G504" t="str">
        <f>VLOOKUP(A504,'Family notes'!$C:$D,2,FALSE)</f>
        <v>Unsubscribed Sep 2021.  Sent query.</v>
      </c>
    </row>
    <row r="505" spans="1:7" hidden="1" x14ac:dyDescent="0.2">
      <c r="A505">
        <v>593</v>
      </c>
      <c r="B505" t="s">
        <v>2436</v>
      </c>
      <c r="C505" t="s">
        <v>2437</v>
      </c>
      <c r="E505" t="s">
        <v>1744</v>
      </c>
      <c r="G505" t="e">
        <f>VLOOKUP(A505,'Family notes'!$C:$D,2,FALSE)</f>
        <v>#N/A</v>
      </c>
    </row>
    <row r="506" spans="1:7" hidden="1" x14ac:dyDescent="0.2">
      <c r="A506">
        <v>594</v>
      </c>
      <c r="B506" t="s">
        <v>2438</v>
      </c>
      <c r="C506" t="s">
        <v>2439</v>
      </c>
      <c r="E506" t="s">
        <v>1744</v>
      </c>
      <c r="G506" t="e">
        <f>VLOOKUP(A506,'Family notes'!$C:$D,2,FALSE)</f>
        <v>#N/A</v>
      </c>
    </row>
    <row r="507" spans="1:7" hidden="1" x14ac:dyDescent="0.2">
      <c r="A507">
        <v>595</v>
      </c>
      <c r="B507" t="s">
        <v>2440</v>
      </c>
      <c r="C507" t="s">
        <v>2439</v>
      </c>
      <c r="E507" t="s">
        <v>1744</v>
      </c>
      <c r="G507" t="e">
        <f>VLOOKUP(A507,'Family notes'!$C:$D,2,FALSE)</f>
        <v>#N/A</v>
      </c>
    </row>
    <row r="508" spans="1:7" hidden="1" x14ac:dyDescent="0.2">
      <c r="A508">
        <v>596</v>
      </c>
      <c r="B508" t="s">
        <v>2441</v>
      </c>
      <c r="C508" t="s">
        <v>2442</v>
      </c>
      <c r="E508" t="s">
        <v>1744</v>
      </c>
      <c r="G508" t="e">
        <f>VLOOKUP(A508,'Family notes'!$C:$D,2,FALSE)</f>
        <v>#N/A</v>
      </c>
    </row>
    <row r="509" spans="1:7" x14ac:dyDescent="0.2">
      <c r="A509">
        <v>597</v>
      </c>
      <c r="B509" t="s">
        <v>2443</v>
      </c>
      <c r="C509" t="s">
        <v>2444</v>
      </c>
      <c r="D509" t="s">
        <v>2445</v>
      </c>
      <c r="E509" t="s">
        <v>1753</v>
      </c>
      <c r="F509" t="s">
        <v>1742</v>
      </c>
      <c r="G509" t="str">
        <f>VLOOKUP(A509,'Family notes'!$C:$D,2,FALSE)</f>
        <v>address amended 2/12/2020 JB</v>
      </c>
    </row>
    <row r="510" spans="1:7" hidden="1" x14ac:dyDescent="0.2">
      <c r="A510">
        <v>598</v>
      </c>
      <c r="B510" t="s">
        <v>968</v>
      </c>
      <c r="C510" t="s">
        <v>2446</v>
      </c>
      <c r="D510" t="s">
        <v>2447</v>
      </c>
      <c r="E510" t="s">
        <v>1765</v>
      </c>
      <c r="F510" t="s">
        <v>1742</v>
      </c>
      <c r="G510" t="e">
        <f>VLOOKUP(A510,'Family notes'!$C:$D,2,FALSE)</f>
        <v>#N/A</v>
      </c>
    </row>
    <row r="511" spans="1:7" hidden="1" x14ac:dyDescent="0.2">
      <c r="A511">
        <v>599</v>
      </c>
      <c r="B511" t="s">
        <v>2448</v>
      </c>
      <c r="C511" t="s">
        <v>2449</v>
      </c>
      <c r="E511" t="s">
        <v>1744</v>
      </c>
      <c r="G511" t="e">
        <f>VLOOKUP(A511,'Family notes'!$C:$D,2,FALSE)</f>
        <v>#N/A</v>
      </c>
    </row>
    <row r="512" spans="1:7" hidden="1" x14ac:dyDescent="0.2">
      <c r="A512">
        <v>600</v>
      </c>
      <c r="B512" t="s">
        <v>2450</v>
      </c>
      <c r="G512" t="e">
        <f>VLOOKUP(A512,'Family notes'!$C:$D,2,FALSE)</f>
        <v>#N/A</v>
      </c>
    </row>
    <row r="513" spans="1:7" hidden="1" x14ac:dyDescent="0.2">
      <c r="A513">
        <v>601</v>
      </c>
      <c r="B513" t="s">
        <v>2451</v>
      </c>
      <c r="C513" t="s">
        <v>2452</v>
      </c>
      <c r="D513" t="s">
        <v>2453</v>
      </c>
      <c r="E513" t="s">
        <v>1744</v>
      </c>
      <c r="G513" t="e">
        <f>VLOOKUP(A513,'Family notes'!$C:$D,2,FALSE)</f>
        <v>#N/A</v>
      </c>
    </row>
    <row r="514" spans="1:7" x14ac:dyDescent="0.2">
      <c r="A514">
        <v>602</v>
      </c>
      <c r="B514" t="s">
        <v>2454</v>
      </c>
      <c r="C514" t="s">
        <v>2455</v>
      </c>
      <c r="E514" t="s">
        <v>2271</v>
      </c>
      <c r="F514" t="s">
        <v>1742</v>
      </c>
      <c r="G514" t="str">
        <f>VLOOKUP(A514,'Family notes'!$C:$D,2,FALSE)</f>
        <v>In early February, we wrote to Julie and Peter and asked if they would like their memberships to be transferred to Bairnsdale Uniting Church. We received a letter early April from Mitchell River Uniting Parish saying that their memberships had been received.</v>
      </c>
    </row>
    <row r="515" spans="1:7" hidden="1" x14ac:dyDescent="0.2">
      <c r="A515">
        <v>603</v>
      </c>
      <c r="B515" t="s">
        <v>2454</v>
      </c>
      <c r="C515" t="s">
        <v>2456</v>
      </c>
      <c r="E515" t="s">
        <v>2457</v>
      </c>
      <c r="G515" t="e">
        <f>VLOOKUP(A515,'Family notes'!$C:$D,2,FALSE)</f>
        <v>#N/A</v>
      </c>
    </row>
    <row r="516" spans="1:7" x14ac:dyDescent="0.2">
      <c r="A516">
        <v>604</v>
      </c>
      <c r="B516" t="s">
        <v>2458</v>
      </c>
      <c r="C516" t="s">
        <v>2459</v>
      </c>
      <c r="E516" t="s">
        <v>1744</v>
      </c>
      <c r="G516" t="str">
        <f>VLOOKUP(A516,'Family notes'!$C:$D,2,FALSE)</f>
        <v>Annette Wojak from their FISH group reported Dec 2012:  "Yes the Trivett family had moved interstate some time ago so remove altogether."</v>
      </c>
    </row>
    <row r="517" spans="1:7" x14ac:dyDescent="0.2">
      <c r="A517">
        <v>605</v>
      </c>
      <c r="B517" t="s">
        <v>2460</v>
      </c>
      <c r="C517" t="s">
        <v>2461</v>
      </c>
      <c r="E517" t="s">
        <v>1744</v>
      </c>
      <c r="G517" t="str">
        <f>VLOOKUP(A517,'Family notes'!$C:$D,2,FALSE)</f>
        <v>Audit letter pulled. Michael &amp; Marnie no longer attend GWUC</v>
      </c>
    </row>
    <row r="518" spans="1:7" hidden="1" x14ac:dyDescent="0.2">
      <c r="A518">
        <v>606</v>
      </c>
      <c r="B518" t="s">
        <v>2462</v>
      </c>
      <c r="C518" t="s">
        <v>2463</v>
      </c>
      <c r="D518" t="s">
        <v>2320</v>
      </c>
      <c r="E518" t="s">
        <v>1744</v>
      </c>
      <c r="G518" t="e">
        <f>VLOOKUP(A518,'Family notes'!$C:$D,2,FALSE)</f>
        <v>#N/A</v>
      </c>
    </row>
    <row r="519" spans="1:7" hidden="1" x14ac:dyDescent="0.2">
      <c r="A519">
        <v>607</v>
      </c>
      <c r="B519" t="s">
        <v>2464</v>
      </c>
      <c r="C519" t="s">
        <v>2465</v>
      </c>
      <c r="E519" t="s">
        <v>1744</v>
      </c>
      <c r="G519" t="e">
        <f>VLOOKUP(A519,'Family notes'!$C:$D,2,FALSE)</f>
        <v>#N/A</v>
      </c>
    </row>
    <row r="520" spans="1:7" hidden="1" x14ac:dyDescent="0.2">
      <c r="A520">
        <v>608</v>
      </c>
      <c r="B520" t="s">
        <v>2466</v>
      </c>
      <c r="C520" t="s">
        <v>2467</v>
      </c>
      <c r="E520" t="s">
        <v>1744</v>
      </c>
      <c r="G520" t="e">
        <f>VLOOKUP(A520,'Family notes'!$C:$D,2,FALSE)</f>
        <v>#N/A</v>
      </c>
    </row>
    <row r="521" spans="1:7" hidden="1" x14ac:dyDescent="0.2">
      <c r="A521">
        <v>609</v>
      </c>
      <c r="B521" t="s">
        <v>2468</v>
      </c>
      <c r="C521" t="s">
        <v>2469</v>
      </c>
      <c r="E521" t="s">
        <v>2470</v>
      </c>
      <c r="G521" t="e">
        <f>VLOOKUP(A521,'Family notes'!$C:$D,2,FALSE)</f>
        <v>#N/A</v>
      </c>
    </row>
    <row r="522" spans="1:7" hidden="1" x14ac:dyDescent="0.2">
      <c r="A522">
        <v>610</v>
      </c>
      <c r="B522" t="s">
        <v>2471</v>
      </c>
      <c r="C522" t="s">
        <v>2472</v>
      </c>
      <c r="E522" t="s">
        <v>1985</v>
      </c>
      <c r="G522" t="e">
        <f>VLOOKUP(A522,'Family notes'!$C:$D,2,FALSE)</f>
        <v>#N/A</v>
      </c>
    </row>
    <row r="523" spans="1:7" hidden="1" x14ac:dyDescent="0.2">
      <c r="A523">
        <v>611</v>
      </c>
      <c r="B523" t="s">
        <v>2473</v>
      </c>
      <c r="C523" t="s">
        <v>2474</v>
      </c>
      <c r="E523" t="s">
        <v>1819</v>
      </c>
      <c r="G523" t="e">
        <f>VLOOKUP(A523,'Family notes'!$C:$D,2,FALSE)</f>
        <v>#N/A</v>
      </c>
    </row>
    <row r="524" spans="1:7" x14ac:dyDescent="0.2">
      <c r="A524">
        <v>612</v>
      </c>
      <c r="B524" t="s">
        <v>2475</v>
      </c>
      <c r="C524" t="s">
        <v>2476</v>
      </c>
      <c r="D524" t="s">
        <v>2081</v>
      </c>
      <c r="E524" t="s">
        <v>1765</v>
      </c>
      <c r="F524" t="s">
        <v>1742</v>
      </c>
      <c r="G524" t="str">
        <f>VLOOKUP(A524,'Family notes'!$C:$D,2,FALSE)</f>
        <v>MFR</v>
      </c>
    </row>
    <row r="525" spans="1:7" x14ac:dyDescent="0.2">
      <c r="A525">
        <v>613</v>
      </c>
      <c r="B525" t="s">
        <v>930</v>
      </c>
      <c r="C525" t="s">
        <v>2477</v>
      </c>
      <c r="E525" t="s">
        <v>2478</v>
      </c>
      <c r="F525" t="s">
        <v>1742</v>
      </c>
      <c r="G525" t="str">
        <f>VLOOKUP(A525,'Family notes'!$C:$D,2,FALSE)</f>
        <v>Jenny and Roger's memberships were transferred to Mt. Eliza Village Church, in August 2018.</v>
      </c>
    </row>
    <row r="526" spans="1:7" hidden="1" x14ac:dyDescent="0.2">
      <c r="A526">
        <v>614</v>
      </c>
      <c r="B526" t="s">
        <v>2479</v>
      </c>
      <c r="C526" t="s">
        <v>2480</v>
      </c>
      <c r="D526" t="s">
        <v>2481</v>
      </c>
      <c r="E526" t="s">
        <v>1772</v>
      </c>
      <c r="F526" t="s">
        <v>1742</v>
      </c>
      <c r="G526" t="e">
        <f>VLOOKUP(A526,'Family notes'!$C:$D,2,FALSE)</f>
        <v>#N/A</v>
      </c>
    </row>
    <row r="527" spans="1:7" hidden="1" x14ac:dyDescent="0.2">
      <c r="A527">
        <v>615</v>
      </c>
      <c r="B527" t="s">
        <v>2482</v>
      </c>
      <c r="C527" t="s">
        <v>2483</v>
      </c>
      <c r="E527" t="s">
        <v>1744</v>
      </c>
      <c r="G527" t="e">
        <f>VLOOKUP(A527,'Family notes'!$C:$D,2,FALSE)</f>
        <v>#N/A</v>
      </c>
    </row>
    <row r="528" spans="1:7" hidden="1" x14ac:dyDescent="0.2">
      <c r="A528">
        <v>616</v>
      </c>
      <c r="B528" t="s">
        <v>2484</v>
      </c>
      <c r="C528" t="s">
        <v>2485</v>
      </c>
      <c r="E528" t="s">
        <v>1744</v>
      </c>
      <c r="G528" t="e">
        <f>VLOOKUP(A528,'Family notes'!$C:$D,2,FALSE)</f>
        <v>#N/A</v>
      </c>
    </row>
    <row r="529" spans="1:7" hidden="1" x14ac:dyDescent="0.2">
      <c r="A529">
        <v>617</v>
      </c>
      <c r="B529" t="s">
        <v>2486</v>
      </c>
      <c r="C529" t="s">
        <v>2487</v>
      </c>
      <c r="D529" t="s">
        <v>1771</v>
      </c>
      <c r="E529" t="s">
        <v>2488</v>
      </c>
      <c r="F529" t="s">
        <v>1742</v>
      </c>
      <c r="G529" t="e">
        <f>VLOOKUP(A529,'Family notes'!$C:$D,2,FALSE)</f>
        <v>#N/A</v>
      </c>
    </row>
    <row r="530" spans="1:7" hidden="1" x14ac:dyDescent="0.2">
      <c r="A530">
        <v>618</v>
      </c>
      <c r="B530" t="s">
        <v>2489</v>
      </c>
      <c r="C530" t="s">
        <v>2490</v>
      </c>
      <c r="D530" t="s">
        <v>2314</v>
      </c>
      <c r="E530" t="s">
        <v>1753</v>
      </c>
      <c r="F530" t="s">
        <v>1742</v>
      </c>
      <c r="G530" t="e">
        <f>VLOOKUP(A530,'Family notes'!$C:$D,2,FALSE)</f>
        <v>#N/A</v>
      </c>
    </row>
    <row r="531" spans="1:7" hidden="1" x14ac:dyDescent="0.2">
      <c r="A531">
        <v>619</v>
      </c>
      <c r="B531" t="s">
        <v>1231</v>
      </c>
      <c r="C531" t="s">
        <v>2491</v>
      </c>
      <c r="E531" t="s">
        <v>1753</v>
      </c>
      <c r="G531" t="e">
        <f>VLOOKUP(A531,'Family notes'!$C:$D,2,FALSE)</f>
        <v>#N/A</v>
      </c>
    </row>
    <row r="532" spans="1:7" hidden="1" x14ac:dyDescent="0.2">
      <c r="A532">
        <v>620</v>
      </c>
      <c r="B532" t="s">
        <v>1231</v>
      </c>
      <c r="C532" t="s">
        <v>2492</v>
      </c>
      <c r="E532" t="s">
        <v>1819</v>
      </c>
      <c r="F532" t="s">
        <v>1742</v>
      </c>
      <c r="G532" t="e">
        <f>VLOOKUP(A532,'Family notes'!$C:$D,2,FALSE)</f>
        <v>#N/A</v>
      </c>
    </row>
    <row r="533" spans="1:7" x14ac:dyDescent="0.2">
      <c r="A533">
        <v>621</v>
      </c>
      <c r="B533" t="s">
        <v>1051</v>
      </c>
      <c r="C533" t="s">
        <v>2493</v>
      </c>
      <c r="D533" t="s">
        <v>2494</v>
      </c>
      <c r="E533" t="s">
        <v>1869</v>
      </c>
      <c r="G533" t="str">
        <f>VLOOKUP(A533,'Family notes'!$C:$D,2,FALSE)</f>
        <v>Please address any mail to her daughter: Mrs Kathryn Bush Unit 120 / 1165 Frankston Dandenong Road Carrum Downs 3201</v>
      </c>
    </row>
    <row r="534" spans="1:7" hidden="1" x14ac:dyDescent="0.2">
      <c r="A534">
        <v>622</v>
      </c>
      <c r="B534" t="s">
        <v>2495</v>
      </c>
      <c r="C534" t="s">
        <v>2496</v>
      </c>
      <c r="E534" t="s">
        <v>1753</v>
      </c>
      <c r="G534" t="e">
        <f>VLOOKUP(A534,'Family notes'!$C:$D,2,FALSE)</f>
        <v>#N/A</v>
      </c>
    </row>
    <row r="535" spans="1:7" hidden="1" x14ac:dyDescent="0.2">
      <c r="A535">
        <v>623</v>
      </c>
      <c r="B535" t="s">
        <v>2497</v>
      </c>
      <c r="C535" t="s">
        <v>2498</v>
      </c>
      <c r="D535" t="s">
        <v>2499</v>
      </c>
      <c r="E535" t="s">
        <v>2500</v>
      </c>
      <c r="G535" t="e">
        <f>VLOOKUP(A535,'Family notes'!$C:$D,2,FALSE)</f>
        <v>#N/A</v>
      </c>
    </row>
    <row r="536" spans="1:7" hidden="1" x14ac:dyDescent="0.2">
      <c r="A536">
        <v>624</v>
      </c>
      <c r="B536" t="s">
        <v>2497</v>
      </c>
      <c r="C536" t="s">
        <v>2501</v>
      </c>
      <c r="E536" t="s">
        <v>1744</v>
      </c>
      <c r="G536" t="e">
        <f>VLOOKUP(A536,'Family notes'!$C:$D,2,FALSE)</f>
        <v>#N/A</v>
      </c>
    </row>
    <row r="537" spans="1:7" hidden="1" x14ac:dyDescent="0.2">
      <c r="A537">
        <v>625</v>
      </c>
      <c r="B537" t="s">
        <v>2502</v>
      </c>
      <c r="C537" t="s">
        <v>2503</v>
      </c>
      <c r="D537" t="s">
        <v>2504</v>
      </c>
      <c r="E537" t="s">
        <v>1744</v>
      </c>
      <c r="G537" t="e">
        <f>VLOOKUP(A537,'Family notes'!$C:$D,2,FALSE)</f>
        <v>#N/A</v>
      </c>
    </row>
    <row r="538" spans="1:7" hidden="1" x14ac:dyDescent="0.2">
      <c r="A538">
        <v>626</v>
      </c>
      <c r="B538" t="s">
        <v>2505</v>
      </c>
      <c r="C538" t="s">
        <v>2287</v>
      </c>
      <c r="E538" t="s">
        <v>1995</v>
      </c>
      <c r="G538" t="e">
        <f>VLOOKUP(A538,'Family notes'!$C:$D,2,FALSE)</f>
        <v>#N/A</v>
      </c>
    </row>
    <row r="539" spans="1:7" hidden="1" x14ac:dyDescent="0.2">
      <c r="A539">
        <v>627</v>
      </c>
      <c r="B539" t="s">
        <v>2506</v>
      </c>
      <c r="C539" t="s">
        <v>2507</v>
      </c>
      <c r="D539" t="s">
        <v>2508</v>
      </c>
      <c r="E539" t="s">
        <v>2478</v>
      </c>
      <c r="G539" t="e">
        <f>VLOOKUP(A539,'Family notes'!$C:$D,2,FALSE)</f>
        <v>#N/A</v>
      </c>
    </row>
    <row r="540" spans="1:7" hidden="1" x14ac:dyDescent="0.2">
      <c r="A540">
        <v>628</v>
      </c>
      <c r="B540" t="s">
        <v>2509</v>
      </c>
      <c r="C540" t="s">
        <v>2510</v>
      </c>
      <c r="E540" t="s">
        <v>1744</v>
      </c>
      <c r="G540" t="e">
        <f>VLOOKUP(A540,'Family notes'!$C:$D,2,FALSE)</f>
        <v>#N/A</v>
      </c>
    </row>
    <row r="541" spans="1:7" hidden="1" x14ac:dyDescent="0.2">
      <c r="A541">
        <v>629</v>
      </c>
      <c r="B541" t="s">
        <v>2511</v>
      </c>
      <c r="C541" t="s">
        <v>2512</v>
      </c>
      <c r="D541" t="s">
        <v>1793</v>
      </c>
      <c r="E541" t="s">
        <v>1772</v>
      </c>
      <c r="G541" t="e">
        <f>VLOOKUP(A541,'Family notes'!$C:$D,2,FALSE)</f>
        <v>#N/A</v>
      </c>
    </row>
    <row r="542" spans="1:7" hidden="1" x14ac:dyDescent="0.2">
      <c r="A542">
        <v>630</v>
      </c>
      <c r="B542" t="s">
        <v>2511</v>
      </c>
      <c r="C542" t="s">
        <v>2513</v>
      </c>
      <c r="E542" t="s">
        <v>1957</v>
      </c>
      <c r="G542" t="e">
        <f>VLOOKUP(A542,'Family notes'!$C:$D,2,FALSE)</f>
        <v>#N/A</v>
      </c>
    </row>
    <row r="543" spans="1:7" hidden="1" x14ac:dyDescent="0.2">
      <c r="A543">
        <v>631</v>
      </c>
      <c r="B543" t="s">
        <v>2514</v>
      </c>
      <c r="C543" t="s">
        <v>2515</v>
      </c>
      <c r="E543" t="s">
        <v>1744</v>
      </c>
      <c r="G543" t="e">
        <f>VLOOKUP(A543,'Family notes'!$C:$D,2,FALSE)</f>
        <v>#N/A</v>
      </c>
    </row>
    <row r="544" spans="1:7" hidden="1" x14ac:dyDescent="0.2">
      <c r="A544">
        <v>632</v>
      </c>
      <c r="B544" t="s">
        <v>2516</v>
      </c>
      <c r="C544" t="s">
        <v>2517</v>
      </c>
      <c r="E544" t="s">
        <v>2518</v>
      </c>
      <c r="G544" t="e">
        <f>VLOOKUP(A544,'Family notes'!$C:$D,2,FALSE)</f>
        <v>#N/A</v>
      </c>
    </row>
    <row r="545" spans="1:7" hidden="1" x14ac:dyDescent="0.2">
      <c r="A545">
        <v>633</v>
      </c>
      <c r="B545" t="s">
        <v>2519</v>
      </c>
      <c r="C545" t="s">
        <v>2520</v>
      </c>
      <c r="E545" t="s">
        <v>1744</v>
      </c>
      <c r="G545" t="e">
        <f>VLOOKUP(A545,'Family notes'!$C:$D,2,FALSE)</f>
        <v>#N/A</v>
      </c>
    </row>
    <row r="546" spans="1:7" x14ac:dyDescent="0.2">
      <c r="A546">
        <v>634</v>
      </c>
      <c r="B546" t="s">
        <v>2521</v>
      </c>
      <c r="C546" t="s">
        <v>2522</v>
      </c>
      <c r="E546" t="s">
        <v>1803</v>
      </c>
      <c r="G546" t="str">
        <f>VLOOKUP(A546,'Family notes'!$C:$D,2,FALSE)</f>
        <v>Moved from 119 Windermere Drive Ferntree Gully, 3156 Nov 2018  Landline dubious</v>
      </c>
    </row>
    <row r="547" spans="1:7" hidden="1" x14ac:dyDescent="0.2">
      <c r="A547">
        <v>635</v>
      </c>
      <c r="B547" t="s">
        <v>2523</v>
      </c>
      <c r="C547" t="s">
        <v>2524</v>
      </c>
      <c r="E547" t="s">
        <v>2525</v>
      </c>
      <c r="G547" t="e">
        <f>VLOOKUP(A547,'Family notes'!$C:$D,2,FALSE)</f>
        <v>#N/A</v>
      </c>
    </row>
    <row r="548" spans="1:7" x14ac:dyDescent="0.2">
      <c r="A548">
        <v>636</v>
      </c>
      <c r="B548" t="s">
        <v>2526</v>
      </c>
      <c r="C548" t="s">
        <v>2527</v>
      </c>
      <c r="D548" t="s">
        <v>2528</v>
      </c>
      <c r="E548" t="s">
        <v>1760</v>
      </c>
      <c r="G548" t="str">
        <f>VLOOKUP(A548,'Family notes'!$C:$D,2,FALSE)</f>
        <v>Previous address: 17 Jordan Grove, GW</v>
      </c>
    </row>
    <row r="549" spans="1:7" hidden="1" x14ac:dyDescent="0.2">
      <c r="A549">
        <v>637</v>
      </c>
      <c r="B549" t="s">
        <v>931</v>
      </c>
      <c r="C549" t="s">
        <v>2529</v>
      </c>
      <c r="E549" t="s">
        <v>1744</v>
      </c>
      <c r="G549" t="e">
        <f>VLOOKUP(A549,'Family notes'!$C:$D,2,FALSE)</f>
        <v>#N/A</v>
      </c>
    </row>
    <row r="550" spans="1:7" hidden="1" x14ac:dyDescent="0.2">
      <c r="A550">
        <v>638</v>
      </c>
      <c r="B550" t="s">
        <v>931</v>
      </c>
      <c r="C550" t="s">
        <v>2530</v>
      </c>
      <c r="D550" t="s">
        <v>2003</v>
      </c>
      <c r="E550" t="s">
        <v>1753</v>
      </c>
      <c r="G550" t="e">
        <f>VLOOKUP(A550,'Family notes'!$C:$D,2,FALSE)</f>
        <v>#N/A</v>
      </c>
    </row>
    <row r="551" spans="1:7" hidden="1" x14ac:dyDescent="0.2">
      <c r="A551">
        <v>642</v>
      </c>
      <c r="B551" t="s">
        <v>2531</v>
      </c>
      <c r="C551" t="s">
        <v>2532</v>
      </c>
      <c r="E551" t="s">
        <v>1744</v>
      </c>
      <c r="F551" t="s">
        <v>1742</v>
      </c>
      <c r="G551" t="e">
        <f>VLOOKUP(A551,'Family notes'!$C:$D,2,FALSE)</f>
        <v>#N/A</v>
      </c>
    </row>
    <row r="552" spans="1:7" hidden="1" x14ac:dyDescent="0.2">
      <c r="A552">
        <v>643</v>
      </c>
      <c r="B552" t="s">
        <v>2531</v>
      </c>
      <c r="C552" t="s">
        <v>2533</v>
      </c>
      <c r="E552" t="s">
        <v>1744</v>
      </c>
      <c r="G552" t="e">
        <f>VLOOKUP(A552,'Family notes'!$C:$D,2,FALSE)</f>
        <v>#N/A</v>
      </c>
    </row>
    <row r="553" spans="1:7" hidden="1" x14ac:dyDescent="0.2">
      <c r="A553">
        <v>644</v>
      </c>
      <c r="B553" t="s">
        <v>2534</v>
      </c>
      <c r="C553" t="s">
        <v>2535</v>
      </c>
      <c r="E553" t="s">
        <v>1744</v>
      </c>
      <c r="G553" t="e">
        <f>VLOOKUP(A553,'Family notes'!$C:$D,2,FALSE)</f>
        <v>#N/A</v>
      </c>
    </row>
    <row r="554" spans="1:7" hidden="1" x14ac:dyDescent="0.2">
      <c r="A554">
        <v>645</v>
      </c>
      <c r="B554" t="s">
        <v>2536</v>
      </c>
      <c r="C554" t="s">
        <v>2537</v>
      </c>
      <c r="D554" t="s">
        <v>2538</v>
      </c>
      <c r="E554" t="s">
        <v>2478</v>
      </c>
      <c r="G554" t="e">
        <f>VLOOKUP(A554,'Family notes'!$C:$D,2,FALSE)</f>
        <v>#N/A</v>
      </c>
    </row>
    <row r="555" spans="1:7" hidden="1" x14ac:dyDescent="0.2">
      <c r="A555">
        <v>646</v>
      </c>
      <c r="B555" t="s">
        <v>2536</v>
      </c>
      <c r="C555" t="s">
        <v>2539</v>
      </c>
      <c r="E555" t="s">
        <v>1744</v>
      </c>
      <c r="G555" t="e">
        <f>VLOOKUP(A555,'Family notes'!$C:$D,2,FALSE)</f>
        <v>#N/A</v>
      </c>
    </row>
    <row r="556" spans="1:7" hidden="1" x14ac:dyDescent="0.2">
      <c r="A556">
        <v>647</v>
      </c>
      <c r="B556" t="s">
        <v>2536</v>
      </c>
      <c r="C556" t="s">
        <v>2439</v>
      </c>
      <c r="E556" t="s">
        <v>1744</v>
      </c>
      <c r="G556" t="e">
        <f>VLOOKUP(A556,'Family notes'!$C:$D,2,FALSE)</f>
        <v>#N/A</v>
      </c>
    </row>
    <row r="557" spans="1:7" x14ac:dyDescent="0.2">
      <c r="A557">
        <v>648</v>
      </c>
      <c r="B557" t="s">
        <v>2540</v>
      </c>
      <c r="C557" t="s">
        <v>2541</v>
      </c>
      <c r="E557" t="s">
        <v>1760</v>
      </c>
      <c r="G557" t="str">
        <f>VLOOKUP(A557,'Family notes'!$C:$D,2,FALSE)</f>
        <v>MFR</v>
      </c>
    </row>
    <row r="558" spans="1:7" hidden="1" x14ac:dyDescent="0.2">
      <c r="A558">
        <v>649</v>
      </c>
      <c r="B558" t="s">
        <v>2542</v>
      </c>
      <c r="C558" t="s">
        <v>2543</v>
      </c>
      <c r="E558" t="s">
        <v>1756</v>
      </c>
      <c r="F558" t="s">
        <v>1742</v>
      </c>
      <c r="G558" t="e">
        <f>VLOOKUP(A558,'Family notes'!$C:$D,2,FALSE)</f>
        <v>#N/A</v>
      </c>
    </row>
    <row r="559" spans="1:7" hidden="1" x14ac:dyDescent="0.2">
      <c r="A559">
        <v>650</v>
      </c>
      <c r="B559" t="s">
        <v>2544</v>
      </c>
      <c r="C559" t="s">
        <v>2545</v>
      </c>
      <c r="E559" t="s">
        <v>1753</v>
      </c>
      <c r="G559" t="e">
        <f>VLOOKUP(A559,'Family notes'!$C:$D,2,FALSE)</f>
        <v>#N/A</v>
      </c>
    </row>
    <row r="560" spans="1:7" hidden="1" x14ac:dyDescent="0.2">
      <c r="A560">
        <v>651</v>
      </c>
      <c r="B560" t="s">
        <v>2546</v>
      </c>
      <c r="C560" t="s">
        <v>2547</v>
      </c>
      <c r="E560" t="s">
        <v>1753</v>
      </c>
      <c r="G560" t="e">
        <f>VLOOKUP(A560,'Family notes'!$C:$D,2,FALSE)</f>
        <v>#N/A</v>
      </c>
    </row>
    <row r="561" spans="1:7" hidden="1" x14ac:dyDescent="0.2">
      <c r="A561">
        <v>652</v>
      </c>
      <c r="B561" t="s">
        <v>2548</v>
      </c>
      <c r="C561" t="s">
        <v>2549</v>
      </c>
      <c r="E561" t="s">
        <v>1744</v>
      </c>
      <c r="F561" t="s">
        <v>1742</v>
      </c>
      <c r="G561" t="e">
        <f>VLOOKUP(A561,'Family notes'!$C:$D,2,FALSE)</f>
        <v>#N/A</v>
      </c>
    </row>
    <row r="562" spans="1:7" hidden="1" x14ac:dyDescent="0.2">
      <c r="A562">
        <v>653</v>
      </c>
      <c r="B562" t="s">
        <v>2550</v>
      </c>
      <c r="C562" t="s">
        <v>2551</v>
      </c>
      <c r="E562" t="s">
        <v>1833</v>
      </c>
      <c r="G562" t="e">
        <f>VLOOKUP(A562,'Family notes'!$C:$D,2,FALSE)</f>
        <v>#N/A</v>
      </c>
    </row>
    <row r="563" spans="1:7" hidden="1" x14ac:dyDescent="0.2">
      <c r="A563">
        <v>654</v>
      </c>
      <c r="B563" t="s">
        <v>2552</v>
      </c>
      <c r="G563" t="e">
        <f>VLOOKUP(A563,'Family notes'!$C:$D,2,FALSE)</f>
        <v>#N/A</v>
      </c>
    </row>
    <row r="564" spans="1:7" hidden="1" x14ac:dyDescent="0.2">
      <c r="A564">
        <v>655</v>
      </c>
      <c r="B564" t="s">
        <v>2552</v>
      </c>
      <c r="C564" t="s">
        <v>2553</v>
      </c>
      <c r="E564" t="s">
        <v>1744</v>
      </c>
      <c r="G564" t="e">
        <f>VLOOKUP(A564,'Family notes'!$C:$D,2,FALSE)</f>
        <v>#N/A</v>
      </c>
    </row>
    <row r="565" spans="1:7" hidden="1" x14ac:dyDescent="0.2">
      <c r="A565">
        <v>657</v>
      </c>
      <c r="B565" t="s">
        <v>2554</v>
      </c>
      <c r="C565" t="s">
        <v>2555</v>
      </c>
      <c r="D565" t="s">
        <v>1953</v>
      </c>
      <c r="E565" t="s">
        <v>2419</v>
      </c>
      <c r="G565" t="e">
        <f>VLOOKUP(A565,'Family notes'!$C:$D,2,FALSE)</f>
        <v>#N/A</v>
      </c>
    </row>
    <row r="566" spans="1:7" hidden="1" x14ac:dyDescent="0.2">
      <c r="A566">
        <v>658</v>
      </c>
      <c r="B566" t="s">
        <v>2556</v>
      </c>
      <c r="C566" t="s">
        <v>2557</v>
      </c>
      <c r="E566" t="s">
        <v>1744</v>
      </c>
      <c r="F566" t="s">
        <v>1742</v>
      </c>
      <c r="G566" t="e">
        <f>VLOOKUP(A566,'Family notes'!$C:$D,2,FALSE)</f>
        <v>#N/A</v>
      </c>
    </row>
    <row r="567" spans="1:7" hidden="1" x14ac:dyDescent="0.2">
      <c r="A567">
        <v>659</v>
      </c>
      <c r="B567" t="s">
        <v>2558</v>
      </c>
      <c r="C567" t="s">
        <v>2559</v>
      </c>
      <c r="E567" t="s">
        <v>1744</v>
      </c>
      <c r="G567" t="e">
        <f>VLOOKUP(A567,'Family notes'!$C:$D,2,FALSE)</f>
        <v>#N/A</v>
      </c>
    </row>
    <row r="568" spans="1:7" x14ac:dyDescent="0.2">
      <c r="A568">
        <v>660</v>
      </c>
      <c r="B568" t="s">
        <v>2560</v>
      </c>
      <c r="C568" t="s">
        <v>2561</v>
      </c>
      <c r="E568" t="s">
        <v>1744</v>
      </c>
      <c r="F568" t="s">
        <v>1742</v>
      </c>
      <c r="G568" t="str">
        <f>VLOOKUP(A568,'Family notes'!$C:$D,2,FALSE)</f>
        <v>Paul Yates.  Son of Shirley and Colin.  Married and moved out. Refer separate Family entry.</v>
      </c>
    </row>
    <row r="569" spans="1:7" hidden="1" x14ac:dyDescent="0.2">
      <c r="A569">
        <v>661</v>
      </c>
      <c r="B569" t="s">
        <v>2560</v>
      </c>
      <c r="C569" t="s">
        <v>2562</v>
      </c>
      <c r="E569" t="s">
        <v>1744</v>
      </c>
      <c r="G569" t="e">
        <f>VLOOKUP(A569,'Family notes'!$C:$D,2,FALSE)</f>
        <v>#N/A</v>
      </c>
    </row>
    <row r="570" spans="1:7" x14ac:dyDescent="0.2">
      <c r="A570">
        <v>662</v>
      </c>
      <c r="B570" t="s">
        <v>2563</v>
      </c>
      <c r="C570" t="s">
        <v>2564</v>
      </c>
      <c r="E570" t="s">
        <v>1744</v>
      </c>
      <c r="G570" t="str">
        <f>VLOOKUP(A570,'Family notes'!$C:$D,2,FALSE)</f>
        <v>Daughter Khee Mei YEO removed at audit 2011</v>
      </c>
    </row>
    <row r="571" spans="1:7" hidden="1" x14ac:dyDescent="0.2">
      <c r="A571">
        <v>663</v>
      </c>
      <c r="B571" t="s">
        <v>2565</v>
      </c>
      <c r="C571" t="s">
        <v>2566</v>
      </c>
      <c r="D571" t="s">
        <v>2081</v>
      </c>
      <c r="E571" t="s">
        <v>1765</v>
      </c>
      <c r="G571" t="e">
        <f>VLOOKUP(A571,'Family notes'!$C:$D,2,FALSE)</f>
        <v>#N/A</v>
      </c>
    </row>
    <row r="572" spans="1:7" hidden="1" x14ac:dyDescent="0.2">
      <c r="A572">
        <v>664</v>
      </c>
      <c r="B572" t="s">
        <v>2567</v>
      </c>
      <c r="C572" t="s">
        <v>2568</v>
      </c>
      <c r="D572" t="s">
        <v>2003</v>
      </c>
      <c r="E572" t="s">
        <v>1753</v>
      </c>
      <c r="G572" t="e">
        <f>VLOOKUP(A572,'Family notes'!$C:$D,2,FALSE)</f>
        <v>#N/A</v>
      </c>
    </row>
    <row r="573" spans="1:7" hidden="1" x14ac:dyDescent="0.2">
      <c r="A573">
        <v>665</v>
      </c>
      <c r="B573" t="s">
        <v>903</v>
      </c>
      <c r="G573" t="e">
        <f>VLOOKUP(A573,'Family notes'!$C:$D,2,FALSE)</f>
        <v>#N/A</v>
      </c>
    </row>
    <row r="574" spans="1:7" hidden="1" x14ac:dyDescent="0.2">
      <c r="A574">
        <v>666</v>
      </c>
      <c r="B574" t="s">
        <v>903</v>
      </c>
      <c r="G574" t="e">
        <f>VLOOKUP(A574,'Family notes'!$C:$D,2,FALSE)</f>
        <v>#N/A</v>
      </c>
    </row>
    <row r="575" spans="1:7" hidden="1" x14ac:dyDescent="0.2">
      <c r="A575">
        <v>668</v>
      </c>
      <c r="B575" t="s">
        <v>871</v>
      </c>
      <c r="C575" t="s">
        <v>2569</v>
      </c>
      <c r="E575" t="s">
        <v>1753</v>
      </c>
      <c r="F575" t="s">
        <v>1742</v>
      </c>
      <c r="G575" t="e">
        <f>VLOOKUP(A575,'Family notes'!$C:$D,2,FALSE)</f>
        <v>#N/A</v>
      </c>
    </row>
    <row r="576" spans="1:7" hidden="1" x14ac:dyDescent="0.2">
      <c r="A576">
        <v>669</v>
      </c>
      <c r="B576" t="s">
        <v>846</v>
      </c>
      <c r="C576" t="s">
        <v>2570</v>
      </c>
      <c r="E576" t="s">
        <v>1803</v>
      </c>
      <c r="F576" t="s">
        <v>1742</v>
      </c>
      <c r="G576" t="e">
        <f>VLOOKUP(A576,'Family notes'!$C:$D,2,FALSE)</f>
        <v>#N/A</v>
      </c>
    </row>
    <row r="577" spans="1:7" hidden="1" x14ac:dyDescent="0.2">
      <c r="A577">
        <v>670</v>
      </c>
      <c r="B577" t="s">
        <v>1075</v>
      </c>
      <c r="C577" t="s">
        <v>2571</v>
      </c>
      <c r="E577" t="s">
        <v>1744</v>
      </c>
      <c r="G577" t="e">
        <f>VLOOKUP(A577,'Family notes'!$C:$D,2,FALSE)</f>
        <v>#N/A</v>
      </c>
    </row>
    <row r="578" spans="1:7" hidden="1" x14ac:dyDescent="0.2">
      <c r="A578">
        <v>671</v>
      </c>
      <c r="B578" t="s">
        <v>1401</v>
      </c>
      <c r="C578" t="s">
        <v>2572</v>
      </c>
      <c r="D578" t="s">
        <v>2294</v>
      </c>
      <c r="E578" t="s">
        <v>1744</v>
      </c>
      <c r="G578" t="e">
        <f>VLOOKUP(A578,'Family notes'!$C:$D,2,FALSE)</f>
        <v>#N/A</v>
      </c>
    </row>
    <row r="579" spans="1:7" hidden="1" x14ac:dyDescent="0.2">
      <c r="A579">
        <v>672</v>
      </c>
      <c r="B579" t="s">
        <v>868</v>
      </c>
      <c r="C579" t="s">
        <v>2573</v>
      </c>
      <c r="D579" t="s">
        <v>2574</v>
      </c>
      <c r="E579" t="s">
        <v>1744</v>
      </c>
      <c r="G579" t="e">
        <f>VLOOKUP(A579,'Family notes'!$C:$D,2,FALSE)</f>
        <v>#N/A</v>
      </c>
    </row>
    <row r="580" spans="1:7" hidden="1" x14ac:dyDescent="0.2">
      <c r="A580">
        <v>673</v>
      </c>
      <c r="B580" t="s">
        <v>1247</v>
      </c>
      <c r="C580" t="s">
        <v>2575</v>
      </c>
      <c r="E580" t="s">
        <v>2118</v>
      </c>
      <c r="G580" t="e">
        <f>VLOOKUP(A580,'Family notes'!$C:$D,2,FALSE)</f>
        <v>#N/A</v>
      </c>
    </row>
    <row r="581" spans="1:7" hidden="1" x14ac:dyDescent="0.2">
      <c r="A581">
        <v>674</v>
      </c>
      <c r="B581" t="s">
        <v>995</v>
      </c>
      <c r="C581" t="s">
        <v>2576</v>
      </c>
      <c r="E581" t="s">
        <v>1744</v>
      </c>
      <c r="G581" t="e">
        <f>VLOOKUP(A581,'Family notes'!$C:$D,2,FALSE)</f>
        <v>#N/A</v>
      </c>
    </row>
    <row r="582" spans="1:7" hidden="1" x14ac:dyDescent="0.2">
      <c r="A582">
        <v>675</v>
      </c>
      <c r="B582" t="s">
        <v>1032</v>
      </c>
      <c r="C582" t="s">
        <v>2577</v>
      </c>
      <c r="E582" t="s">
        <v>1744</v>
      </c>
      <c r="F582" t="s">
        <v>1742</v>
      </c>
      <c r="G582" t="e">
        <f>VLOOKUP(A582,'Family notes'!$C:$D,2,FALSE)</f>
        <v>#N/A</v>
      </c>
    </row>
    <row r="583" spans="1:7" hidden="1" x14ac:dyDescent="0.2">
      <c r="A583">
        <v>677</v>
      </c>
      <c r="B583" t="s">
        <v>2578</v>
      </c>
      <c r="C583" t="s">
        <v>2579</v>
      </c>
      <c r="E583" t="s">
        <v>2580</v>
      </c>
      <c r="G583" t="e">
        <f>VLOOKUP(A583,'Family notes'!$C:$D,2,FALSE)</f>
        <v>#N/A</v>
      </c>
    </row>
    <row r="584" spans="1:7" hidden="1" x14ac:dyDescent="0.2">
      <c r="A584">
        <v>678</v>
      </c>
      <c r="B584" t="s">
        <v>2581</v>
      </c>
      <c r="C584" t="s">
        <v>2582</v>
      </c>
      <c r="E584" t="s">
        <v>1744</v>
      </c>
      <c r="G584" t="e">
        <f>VLOOKUP(A584,'Family notes'!$C:$D,2,FALSE)</f>
        <v>#N/A</v>
      </c>
    </row>
    <row r="585" spans="1:7" hidden="1" x14ac:dyDescent="0.2">
      <c r="A585">
        <v>679</v>
      </c>
      <c r="B585" t="s">
        <v>2583</v>
      </c>
      <c r="C585" t="s">
        <v>2584</v>
      </c>
      <c r="E585" t="s">
        <v>2525</v>
      </c>
      <c r="G585" t="e">
        <f>VLOOKUP(A585,'Family notes'!$C:$D,2,FALSE)</f>
        <v>#N/A</v>
      </c>
    </row>
    <row r="586" spans="1:7" hidden="1" x14ac:dyDescent="0.2">
      <c r="A586">
        <v>680</v>
      </c>
      <c r="B586" t="s">
        <v>2585</v>
      </c>
      <c r="C586" t="s">
        <v>2586</v>
      </c>
      <c r="E586" t="s">
        <v>1744</v>
      </c>
      <c r="G586" t="e">
        <f>VLOOKUP(A586,'Family notes'!$C:$D,2,FALSE)</f>
        <v>#N/A</v>
      </c>
    </row>
    <row r="587" spans="1:7" hidden="1" x14ac:dyDescent="0.2">
      <c r="A587">
        <v>681</v>
      </c>
      <c r="B587" t="s">
        <v>2587</v>
      </c>
      <c r="C587" t="s">
        <v>2588</v>
      </c>
      <c r="E587" t="s">
        <v>1753</v>
      </c>
      <c r="G587" t="e">
        <f>VLOOKUP(A587,'Family notes'!$C:$D,2,FALSE)</f>
        <v>#N/A</v>
      </c>
    </row>
    <row r="588" spans="1:7" hidden="1" x14ac:dyDescent="0.2">
      <c r="A588">
        <v>682</v>
      </c>
      <c r="B588" t="s">
        <v>1154</v>
      </c>
      <c r="C588" t="s">
        <v>2589</v>
      </c>
      <c r="E588" t="s">
        <v>1744</v>
      </c>
      <c r="G588" t="e">
        <f>VLOOKUP(A588,'Family notes'!$C:$D,2,FALSE)</f>
        <v>#N/A</v>
      </c>
    </row>
    <row r="589" spans="1:7" hidden="1" x14ac:dyDescent="0.2">
      <c r="A589">
        <v>683</v>
      </c>
      <c r="B589" t="s">
        <v>2590</v>
      </c>
      <c r="C589" t="s">
        <v>2591</v>
      </c>
      <c r="E589" t="s">
        <v>1744</v>
      </c>
      <c r="F589" t="s">
        <v>1742</v>
      </c>
      <c r="G589" t="e">
        <f>VLOOKUP(A589,'Family notes'!$C:$D,2,FALSE)</f>
        <v>#N/A</v>
      </c>
    </row>
    <row r="590" spans="1:7" hidden="1" x14ac:dyDescent="0.2">
      <c r="A590">
        <v>685</v>
      </c>
      <c r="B590" t="s">
        <v>2592</v>
      </c>
      <c r="C590" t="s">
        <v>2593</v>
      </c>
      <c r="E590" t="s">
        <v>2594</v>
      </c>
      <c r="G590" t="e">
        <f>VLOOKUP(A590,'Family notes'!$C:$D,2,FALSE)</f>
        <v>#N/A</v>
      </c>
    </row>
    <row r="591" spans="1:7" hidden="1" x14ac:dyDescent="0.2">
      <c r="A591">
        <v>686</v>
      </c>
      <c r="B591" t="s">
        <v>889</v>
      </c>
      <c r="C591" t="s">
        <v>1768</v>
      </c>
      <c r="E591" t="s">
        <v>1744</v>
      </c>
      <c r="F591" t="s">
        <v>1742</v>
      </c>
      <c r="G591" t="e">
        <f>VLOOKUP(A591,'Family notes'!$C:$D,2,FALSE)</f>
        <v>#N/A</v>
      </c>
    </row>
    <row r="592" spans="1:7" hidden="1" x14ac:dyDescent="0.2">
      <c r="A592">
        <v>688</v>
      </c>
      <c r="B592" t="s">
        <v>2595</v>
      </c>
      <c r="C592" t="s">
        <v>2596</v>
      </c>
      <c r="E592" t="s">
        <v>2597</v>
      </c>
      <c r="G592" t="e">
        <f>VLOOKUP(A592,'Family notes'!$C:$D,2,FALSE)</f>
        <v>#N/A</v>
      </c>
    </row>
    <row r="593" spans="1:7" hidden="1" x14ac:dyDescent="0.2">
      <c r="A593">
        <v>690</v>
      </c>
      <c r="B593" t="s">
        <v>2598</v>
      </c>
      <c r="C593" t="s">
        <v>2599</v>
      </c>
      <c r="E593" t="s">
        <v>1744</v>
      </c>
      <c r="G593" t="e">
        <f>VLOOKUP(A593,'Family notes'!$C:$D,2,FALSE)</f>
        <v>#N/A</v>
      </c>
    </row>
    <row r="594" spans="1:7" hidden="1" x14ac:dyDescent="0.2">
      <c r="A594">
        <v>691</v>
      </c>
      <c r="B594" t="s">
        <v>1242</v>
      </c>
      <c r="C594" t="s">
        <v>2600</v>
      </c>
      <c r="E594" t="s">
        <v>1753</v>
      </c>
      <c r="F594" t="s">
        <v>1742</v>
      </c>
      <c r="G594" t="e">
        <f>VLOOKUP(A594,'Family notes'!$C:$D,2,FALSE)</f>
        <v>#N/A</v>
      </c>
    </row>
    <row r="595" spans="1:7" hidden="1" x14ac:dyDescent="0.2">
      <c r="A595">
        <v>692</v>
      </c>
      <c r="B595" t="s">
        <v>1252</v>
      </c>
      <c r="C595" t="s">
        <v>2601</v>
      </c>
      <c r="E595" t="s">
        <v>2271</v>
      </c>
      <c r="G595" t="e">
        <f>VLOOKUP(A595,'Family notes'!$C:$D,2,FALSE)</f>
        <v>#N/A</v>
      </c>
    </row>
    <row r="596" spans="1:7" hidden="1" x14ac:dyDescent="0.2">
      <c r="A596">
        <v>693</v>
      </c>
      <c r="B596" t="s">
        <v>2602</v>
      </c>
      <c r="C596" t="s">
        <v>2603</v>
      </c>
      <c r="D596" t="s">
        <v>2604</v>
      </c>
      <c r="E596" t="s">
        <v>1744</v>
      </c>
      <c r="G596" t="e">
        <f>VLOOKUP(A596,'Family notes'!$C:$D,2,FALSE)</f>
        <v>#N/A</v>
      </c>
    </row>
    <row r="597" spans="1:7" hidden="1" x14ac:dyDescent="0.2">
      <c r="A597">
        <v>695</v>
      </c>
      <c r="B597" t="s">
        <v>2605</v>
      </c>
      <c r="C597" t="s">
        <v>2606</v>
      </c>
      <c r="D597" t="s">
        <v>2604</v>
      </c>
      <c r="E597" t="s">
        <v>1744</v>
      </c>
      <c r="G597" t="e">
        <f>VLOOKUP(A597,'Family notes'!$C:$D,2,FALSE)</f>
        <v>#N/A</v>
      </c>
    </row>
    <row r="598" spans="1:7" hidden="1" x14ac:dyDescent="0.2">
      <c r="A598">
        <v>696</v>
      </c>
      <c r="B598" t="s">
        <v>2607</v>
      </c>
      <c r="C598" t="s">
        <v>2608</v>
      </c>
      <c r="G598" t="e">
        <f>VLOOKUP(A598,'Family notes'!$C:$D,2,FALSE)</f>
        <v>#N/A</v>
      </c>
    </row>
    <row r="599" spans="1:7" hidden="1" x14ac:dyDescent="0.2">
      <c r="A599">
        <v>697</v>
      </c>
      <c r="B599" t="s">
        <v>2609</v>
      </c>
      <c r="C599" t="s">
        <v>2610</v>
      </c>
      <c r="E599" t="s">
        <v>1744</v>
      </c>
      <c r="F599" t="s">
        <v>1742</v>
      </c>
      <c r="G599" t="e">
        <f>VLOOKUP(A599,'Family notes'!$C:$D,2,FALSE)</f>
        <v>#N/A</v>
      </c>
    </row>
    <row r="600" spans="1:7" hidden="1" x14ac:dyDescent="0.2">
      <c r="A600">
        <v>698</v>
      </c>
      <c r="B600" t="s">
        <v>912</v>
      </c>
      <c r="C600" t="s">
        <v>2611</v>
      </c>
      <c r="E600" t="s">
        <v>1744</v>
      </c>
      <c r="G600" t="e">
        <f>VLOOKUP(A600,'Family notes'!$C:$D,2,FALSE)</f>
        <v>#N/A</v>
      </c>
    </row>
    <row r="601" spans="1:7" hidden="1" x14ac:dyDescent="0.2">
      <c r="A601">
        <v>699</v>
      </c>
      <c r="B601" t="s">
        <v>2612</v>
      </c>
      <c r="C601" t="s">
        <v>2613</v>
      </c>
      <c r="E601" t="s">
        <v>1744</v>
      </c>
      <c r="G601" t="e">
        <f>VLOOKUP(A601,'Family notes'!$C:$D,2,FALSE)</f>
        <v>#N/A</v>
      </c>
    </row>
    <row r="602" spans="1:7" hidden="1" x14ac:dyDescent="0.2">
      <c r="A602">
        <v>701</v>
      </c>
      <c r="B602" t="s">
        <v>2614</v>
      </c>
      <c r="C602" t="s">
        <v>2615</v>
      </c>
      <c r="E602" t="s">
        <v>2616</v>
      </c>
      <c r="F602" t="s">
        <v>1742</v>
      </c>
      <c r="G602" t="e">
        <f>VLOOKUP(A602,'Family notes'!$C:$D,2,FALSE)</f>
        <v>#N/A</v>
      </c>
    </row>
    <row r="603" spans="1:7" hidden="1" x14ac:dyDescent="0.2">
      <c r="A603">
        <v>702</v>
      </c>
      <c r="B603" t="s">
        <v>2617</v>
      </c>
      <c r="C603" t="s">
        <v>2618</v>
      </c>
      <c r="E603" t="s">
        <v>1744</v>
      </c>
      <c r="F603" t="s">
        <v>1742</v>
      </c>
      <c r="G603" t="e">
        <f>VLOOKUP(A603,'Family notes'!$C:$D,2,FALSE)</f>
        <v>#N/A</v>
      </c>
    </row>
    <row r="604" spans="1:7" hidden="1" x14ac:dyDescent="0.2">
      <c r="A604">
        <v>703</v>
      </c>
      <c r="B604" t="s">
        <v>1328</v>
      </c>
      <c r="C604" t="s">
        <v>2619</v>
      </c>
      <c r="E604" t="s">
        <v>1744</v>
      </c>
      <c r="G604" t="e">
        <f>VLOOKUP(A604,'Family notes'!$C:$D,2,FALSE)</f>
        <v>#N/A</v>
      </c>
    </row>
    <row r="605" spans="1:7" hidden="1" x14ac:dyDescent="0.2">
      <c r="A605">
        <v>704</v>
      </c>
      <c r="B605" t="s">
        <v>2620</v>
      </c>
      <c r="C605" t="s">
        <v>2621</v>
      </c>
      <c r="D605" t="s">
        <v>2087</v>
      </c>
      <c r="E605" t="s">
        <v>1756</v>
      </c>
      <c r="F605" t="s">
        <v>1742</v>
      </c>
      <c r="G605" t="e">
        <f>VLOOKUP(A605,'Family notes'!$C:$D,2,FALSE)</f>
        <v>#N/A</v>
      </c>
    </row>
    <row r="606" spans="1:7" hidden="1" x14ac:dyDescent="0.2">
      <c r="A606">
        <v>705</v>
      </c>
      <c r="B606" t="s">
        <v>2622</v>
      </c>
      <c r="C606" t="s">
        <v>2623</v>
      </c>
      <c r="D606" t="s">
        <v>2016</v>
      </c>
      <c r="E606" t="s">
        <v>1753</v>
      </c>
      <c r="F606" t="s">
        <v>1742</v>
      </c>
      <c r="G606" t="e">
        <f>VLOOKUP(A606,'Family notes'!$C:$D,2,FALSE)</f>
        <v>#N/A</v>
      </c>
    </row>
    <row r="607" spans="1:7" hidden="1" x14ac:dyDescent="0.2">
      <c r="A607">
        <v>706</v>
      </c>
      <c r="B607" t="s">
        <v>2624</v>
      </c>
      <c r="C607" t="s">
        <v>2625</v>
      </c>
      <c r="E607" t="s">
        <v>2626</v>
      </c>
      <c r="G607" t="e">
        <f>VLOOKUP(A607,'Family notes'!$C:$D,2,FALSE)</f>
        <v>#N/A</v>
      </c>
    </row>
    <row r="608" spans="1:7" hidden="1" x14ac:dyDescent="0.2">
      <c r="A608">
        <v>707</v>
      </c>
      <c r="B608" t="s">
        <v>2627</v>
      </c>
      <c r="C608" t="s">
        <v>2628</v>
      </c>
      <c r="E608" t="s">
        <v>1744</v>
      </c>
      <c r="G608" t="e">
        <f>VLOOKUP(A608,'Family notes'!$C:$D,2,FALSE)</f>
        <v>#N/A</v>
      </c>
    </row>
    <row r="609" spans="1:7" hidden="1" x14ac:dyDescent="0.2">
      <c r="A609">
        <v>708</v>
      </c>
      <c r="B609" t="s">
        <v>2629</v>
      </c>
      <c r="C609" t="s">
        <v>2630</v>
      </c>
      <c r="E609" t="s">
        <v>1744</v>
      </c>
      <c r="G609" t="e">
        <f>VLOOKUP(A609,'Family notes'!$C:$D,2,FALSE)</f>
        <v>#N/A</v>
      </c>
    </row>
    <row r="610" spans="1:7" hidden="1" x14ac:dyDescent="0.2">
      <c r="A610">
        <v>710</v>
      </c>
      <c r="B610" t="s">
        <v>2631</v>
      </c>
      <c r="C610" t="s">
        <v>2632</v>
      </c>
      <c r="E610" t="s">
        <v>1744</v>
      </c>
      <c r="G610" t="e">
        <f>VLOOKUP(A610,'Family notes'!$C:$D,2,FALSE)</f>
        <v>#N/A</v>
      </c>
    </row>
    <row r="611" spans="1:7" hidden="1" x14ac:dyDescent="0.2">
      <c r="A611">
        <v>711</v>
      </c>
      <c r="B611" t="s">
        <v>870</v>
      </c>
      <c r="C611" t="s">
        <v>2633</v>
      </c>
      <c r="E611" t="s">
        <v>2597</v>
      </c>
      <c r="F611" t="s">
        <v>1742</v>
      </c>
      <c r="G611" t="e">
        <f>VLOOKUP(A611,'Family notes'!$C:$D,2,FALSE)</f>
        <v>#N/A</v>
      </c>
    </row>
    <row r="612" spans="1:7" hidden="1" x14ac:dyDescent="0.2">
      <c r="A612">
        <v>712</v>
      </c>
      <c r="B612" t="s">
        <v>2634</v>
      </c>
      <c r="C612" t="s">
        <v>2635</v>
      </c>
      <c r="E612" t="s">
        <v>1744</v>
      </c>
      <c r="G612" t="e">
        <f>VLOOKUP(A612,'Family notes'!$C:$D,2,FALSE)</f>
        <v>#N/A</v>
      </c>
    </row>
    <row r="613" spans="1:7" hidden="1" x14ac:dyDescent="0.2">
      <c r="A613">
        <v>714</v>
      </c>
      <c r="B613" t="s">
        <v>2636</v>
      </c>
      <c r="C613" t="s">
        <v>2637</v>
      </c>
      <c r="E613" t="s">
        <v>1744</v>
      </c>
      <c r="G613" t="e">
        <f>VLOOKUP(A613,'Family notes'!$C:$D,2,FALSE)</f>
        <v>#N/A</v>
      </c>
    </row>
    <row r="614" spans="1:7" hidden="1" x14ac:dyDescent="0.2">
      <c r="A614">
        <v>715</v>
      </c>
      <c r="B614" t="s">
        <v>2638</v>
      </c>
      <c r="C614" t="s">
        <v>2639</v>
      </c>
      <c r="D614" t="s">
        <v>2640</v>
      </c>
      <c r="E614" t="s">
        <v>1774</v>
      </c>
      <c r="G614" t="e">
        <f>VLOOKUP(A614,'Family notes'!$C:$D,2,FALSE)</f>
        <v>#N/A</v>
      </c>
    </row>
    <row r="615" spans="1:7" hidden="1" x14ac:dyDescent="0.2">
      <c r="A615">
        <v>716</v>
      </c>
      <c r="B615" t="s">
        <v>2641</v>
      </c>
      <c r="C615" t="s">
        <v>2642</v>
      </c>
      <c r="E615" t="s">
        <v>2643</v>
      </c>
      <c r="G615" t="e">
        <f>VLOOKUP(A615,'Family notes'!$C:$D,2,FALSE)</f>
        <v>#N/A</v>
      </c>
    </row>
    <row r="616" spans="1:7" hidden="1" x14ac:dyDescent="0.2">
      <c r="A616">
        <v>717</v>
      </c>
      <c r="B616" t="s">
        <v>2644</v>
      </c>
      <c r="C616" t="s">
        <v>2645</v>
      </c>
      <c r="E616" t="s">
        <v>2034</v>
      </c>
      <c r="F616" t="s">
        <v>1742</v>
      </c>
      <c r="G616" t="e">
        <f>VLOOKUP(A616,'Family notes'!$C:$D,2,FALSE)</f>
        <v>#N/A</v>
      </c>
    </row>
    <row r="617" spans="1:7" hidden="1" x14ac:dyDescent="0.2">
      <c r="A617">
        <v>718</v>
      </c>
      <c r="B617" t="s">
        <v>1393</v>
      </c>
      <c r="C617" t="s">
        <v>2646</v>
      </c>
      <c r="E617" t="s">
        <v>1833</v>
      </c>
      <c r="G617" t="e">
        <f>VLOOKUP(A617,'Family notes'!$C:$D,2,FALSE)</f>
        <v>#N/A</v>
      </c>
    </row>
    <row r="618" spans="1:7" hidden="1" x14ac:dyDescent="0.2">
      <c r="A618">
        <v>720</v>
      </c>
      <c r="B618" t="s">
        <v>1450</v>
      </c>
      <c r="C618" t="s">
        <v>2647</v>
      </c>
      <c r="D618" t="s">
        <v>2648</v>
      </c>
      <c r="E618" t="s">
        <v>1869</v>
      </c>
      <c r="G618" t="e">
        <f>VLOOKUP(A618,'Family notes'!$C:$D,2,FALSE)</f>
        <v>#N/A</v>
      </c>
    </row>
    <row r="619" spans="1:7" hidden="1" x14ac:dyDescent="0.2">
      <c r="A619">
        <v>722</v>
      </c>
      <c r="B619" t="s">
        <v>2649</v>
      </c>
      <c r="C619" t="s">
        <v>2650</v>
      </c>
      <c r="D619" t="s">
        <v>2651</v>
      </c>
      <c r="E619" t="s">
        <v>1765</v>
      </c>
      <c r="G619" t="e">
        <f>VLOOKUP(A619,'Family notes'!$C:$D,2,FALSE)</f>
        <v>#N/A</v>
      </c>
    </row>
    <row r="620" spans="1:7" hidden="1" x14ac:dyDescent="0.2">
      <c r="A620">
        <v>727</v>
      </c>
      <c r="B620" t="s">
        <v>1052</v>
      </c>
      <c r="C620" t="s">
        <v>2652</v>
      </c>
      <c r="E620" t="s">
        <v>1744</v>
      </c>
      <c r="G620" t="e">
        <f>VLOOKUP(A620,'Family notes'!$C:$D,2,FALSE)</f>
        <v>#N/A</v>
      </c>
    </row>
    <row r="621" spans="1:7" x14ac:dyDescent="0.2">
      <c r="A621">
        <v>728</v>
      </c>
      <c r="B621" t="s">
        <v>1491</v>
      </c>
      <c r="C621" t="s">
        <v>2653</v>
      </c>
      <c r="E621" t="s">
        <v>2411</v>
      </c>
      <c r="G621" t="str">
        <f>VLOOKUP(A621,'Family notes'!$C:$D,2,FALSE)</f>
        <v>Formerly Glen Waverley, moved to 2602/80 Lorimer St, Docklands,  then to Vermont South in 2013.</v>
      </c>
    </row>
    <row r="622" spans="1:7" hidden="1" x14ac:dyDescent="0.2">
      <c r="A622">
        <v>732</v>
      </c>
      <c r="B622" t="s">
        <v>2654</v>
      </c>
      <c r="C622" t="s">
        <v>2655</v>
      </c>
      <c r="E622" t="s">
        <v>1744</v>
      </c>
      <c r="G622" t="e">
        <f>VLOOKUP(A622,'Family notes'!$C:$D,2,FALSE)</f>
        <v>#N/A</v>
      </c>
    </row>
    <row r="623" spans="1:7" hidden="1" x14ac:dyDescent="0.2">
      <c r="A623">
        <v>734</v>
      </c>
      <c r="B623" t="s">
        <v>2656</v>
      </c>
      <c r="C623" t="s">
        <v>2657</v>
      </c>
      <c r="D623" t="s">
        <v>2648</v>
      </c>
      <c r="E623" t="s">
        <v>1869</v>
      </c>
      <c r="G623" t="e">
        <f>VLOOKUP(A623,'Family notes'!$C:$D,2,FALSE)</f>
        <v>#N/A</v>
      </c>
    </row>
    <row r="624" spans="1:7" hidden="1" x14ac:dyDescent="0.2">
      <c r="A624">
        <v>736</v>
      </c>
      <c r="B624" t="s">
        <v>2658</v>
      </c>
      <c r="C624" t="s">
        <v>2659</v>
      </c>
      <c r="E624" t="s">
        <v>1756</v>
      </c>
      <c r="G624" t="e">
        <f>VLOOKUP(A624,'Family notes'!$C:$D,2,FALSE)</f>
        <v>#N/A</v>
      </c>
    </row>
    <row r="625" spans="1:7" hidden="1" x14ac:dyDescent="0.2">
      <c r="A625">
        <v>738</v>
      </c>
      <c r="B625" t="s">
        <v>2660</v>
      </c>
      <c r="C625" t="s">
        <v>2661</v>
      </c>
      <c r="E625" t="s">
        <v>1744</v>
      </c>
      <c r="G625" t="e">
        <f>VLOOKUP(A625,'Family notes'!$C:$D,2,FALSE)</f>
        <v>#N/A</v>
      </c>
    </row>
    <row r="626" spans="1:7" hidden="1" x14ac:dyDescent="0.2">
      <c r="A626">
        <v>741</v>
      </c>
      <c r="B626" t="s">
        <v>2662</v>
      </c>
      <c r="C626" t="s">
        <v>2663</v>
      </c>
      <c r="E626" t="s">
        <v>1744</v>
      </c>
      <c r="G626" t="e">
        <f>VLOOKUP(A626,'Family notes'!$C:$D,2,FALSE)</f>
        <v>#N/A</v>
      </c>
    </row>
    <row r="627" spans="1:7" hidden="1" x14ac:dyDescent="0.2">
      <c r="A627">
        <v>742</v>
      </c>
      <c r="B627" t="s">
        <v>2664</v>
      </c>
      <c r="C627" t="s">
        <v>2665</v>
      </c>
      <c r="D627" t="s">
        <v>2666</v>
      </c>
      <c r="E627" t="s">
        <v>1765</v>
      </c>
      <c r="G627" t="e">
        <f>VLOOKUP(A627,'Family notes'!$C:$D,2,FALSE)</f>
        <v>#N/A</v>
      </c>
    </row>
    <row r="628" spans="1:7" hidden="1" x14ac:dyDescent="0.2">
      <c r="A628">
        <v>744</v>
      </c>
      <c r="B628" t="s">
        <v>2667</v>
      </c>
      <c r="C628" t="s">
        <v>2668</v>
      </c>
      <c r="E628" t="s">
        <v>2669</v>
      </c>
      <c r="G628" t="e">
        <f>VLOOKUP(A628,'Family notes'!$C:$D,2,FALSE)</f>
        <v>#N/A</v>
      </c>
    </row>
    <row r="629" spans="1:7" hidden="1" x14ac:dyDescent="0.2">
      <c r="A629">
        <v>750</v>
      </c>
      <c r="B629" t="s">
        <v>2670</v>
      </c>
      <c r="C629" t="s">
        <v>2671</v>
      </c>
      <c r="E629" t="s">
        <v>1744</v>
      </c>
      <c r="G629" t="e">
        <f>VLOOKUP(A629,'Family notes'!$C:$D,2,FALSE)</f>
        <v>#N/A</v>
      </c>
    </row>
    <row r="630" spans="1:7" hidden="1" x14ac:dyDescent="0.2">
      <c r="A630">
        <v>753</v>
      </c>
      <c r="B630" t="s">
        <v>866</v>
      </c>
      <c r="C630" t="s">
        <v>2672</v>
      </c>
      <c r="E630" t="s">
        <v>1744</v>
      </c>
      <c r="G630" t="e">
        <f>VLOOKUP(A630,'Family notes'!$C:$D,2,FALSE)</f>
        <v>#N/A</v>
      </c>
    </row>
    <row r="631" spans="1:7" hidden="1" x14ac:dyDescent="0.2">
      <c r="A631">
        <v>754</v>
      </c>
      <c r="B631" t="s">
        <v>2673</v>
      </c>
      <c r="C631" t="s">
        <v>2674</v>
      </c>
      <c r="E631" t="s">
        <v>2675</v>
      </c>
      <c r="G631" t="e">
        <f>VLOOKUP(A631,'Family notes'!$C:$D,2,FALSE)</f>
        <v>#N/A</v>
      </c>
    </row>
    <row r="632" spans="1:7" hidden="1" x14ac:dyDescent="0.2">
      <c r="A632">
        <v>756</v>
      </c>
      <c r="B632" t="s">
        <v>1724</v>
      </c>
      <c r="C632" t="s">
        <v>2676</v>
      </c>
      <c r="E632" t="s">
        <v>1744</v>
      </c>
      <c r="G632" t="e">
        <f>VLOOKUP(A632,'Family notes'!$C:$D,2,FALSE)</f>
        <v>#N/A</v>
      </c>
    </row>
    <row r="633" spans="1:7" hidden="1" x14ac:dyDescent="0.2">
      <c r="A633">
        <v>757</v>
      </c>
      <c r="B633" t="s">
        <v>909</v>
      </c>
      <c r="C633" t="s">
        <v>2677</v>
      </c>
      <c r="E633" t="s">
        <v>1744</v>
      </c>
      <c r="G633" t="e">
        <f>VLOOKUP(A633,'Family notes'!$C:$D,2,FALSE)</f>
        <v>#N/A</v>
      </c>
    </row>
    <row r="634" spans="1:7" hidden="1" x14ac:dyDescent="0.2">
      <c r="A634">
        <v>758</v>
      </c>
      <c r="B634" t="s">
        <v>1372</v>
      </c>
      <c r="C634" t="s">
        <v>2678</v>
      </c>
      <c r="G634" t="e">
        <f>VLOOKUP(A634,'Family notes'!$C:$D,2,FALSE)</f>
        <v>#N/A</v>
      </c>
    </row>
    <row r="635" spans="1:7" hidden="1" x14ac:dyDescent="0.2">
      <c r="A635">
        <v>759</v>
      </c>
      <c r="B635" t="s">
        <v>2679</v>
      </c>
      <c r="C635" t="s">
        <v>2680</v>
      </c>
      <c r="E635" t="s">
        <v>1744</v>
      </c>
      <c r="G635" t="e">
        <f>VLOOKUP(A635,'Family notes'!$C:$D,2,FALSE)</f>
        <v>#N/A</v>
      </c>
    </row>
    <row r="636" spans="1:7" hidden="1" x14ac:dyDescent="0.2">
      <c r="A636">
        <v>761</v>
      </c>
      <c r="B636" t="s">
        <v>2681</v>
      </c>
      <c r="C636" t="s">
        <v>2682</v>
      </c>
      <c r="D636" t="s">
        <v>2604</v>
      </c>
      <c r="E636" t="s">
        <v>1744</v>
      </c>
      <c r="G636" t="e">
        <f>VLOOKUP(A636,'Family notes'!$C:$D,2,FALSE)</f>
        <v>#N/A</v>
      </c>
    </row>
    <row r="637" spans="1:7" hidden="1" x14ac:dyDescent="0.2">
      <c r="A637">
        <v>766</v>
      </c>
      <c r="B637" t="s">
        <v>2683</v>
      </c>
      <c r="G637" t="e">
        <f>VLOOKUP(A637,'Family notes'!$C:$D,2,FALSE)</f>
        <v>#N/A</v>
      </c>
    </row>
    <row r="638" spans="1:7" hidden="1" x14ac:dyDescent="0.2">
      <c r="A638">
        <v>767</v>
      </c>
      <c r="B638" t="s">
        <v>966</v>
      </c>
      <c r="C638" t="s">
        <v>2684</v>
      </c>
      <c r="E638" t="s">
        <v>1744</v>
      </c>
      <c r="G638" t="e">
        <f>VLOOKUP(A638,'Family notes'!$C:$D,2,FALSE)</f>
        <v>#N/A</v>
      </c>
    </row>
    <row r="639" spans="1:7" hidden="1" x14ac:dyDescent="0.2">
      <c r="A639">
        <v>769</v>
      </c>
      <c r="B639" t="s">
        <v>2685</v>
      </c>
      <c r="C639" t="s">
        <v>2686</v>
      </c>
      <c r="E639" t="s">
        <v>2687</v>
      </c>
      <c r="G639" t="e">
        <f>VLOOKUP(A639,'Family notes'!$C:$D,2,FALSE)</f>
        <v>#N/A</v>
      </c>
    </row>
    <row r="640" spans="1:7" hidden="1" x14ac:dyDescent="0.2">
      <c r="A640">
        <v>771</v>
      </c>
      <c r="B640" t="s">
        <v>2448</v>
      </c>
      <c r="C640" t="s">
        <v>2688</v>
      </c>
      <c r="E640" t="s">
        <v>1744</v>
      </c>
      <c r="G640" t="e">
        <f>VLOOKUP(A640,'Family notes'!$C:$D,2,FALSE)</f>
        <v>#N/A</v>
      </c>
    </row>
    <row r="641" spans="1:7" hidden="1" x14ac:dyDescent="0.2">
      <c r="A641">
        <v>773</v>
      </c>
      <c r="B641" t="s">
        <v>2689</v>
      </c>
      <c r="C641" t="s">
        <v>2690</v>
      </c>
      <c r="E641" t="s">
        <v>1744</v>
      </c>
      <c r="G641" t="e">
        <f>VLOOKUP(A641,'Family notes'!$C:$D,2,FALSE)</f>
        <v>#N/A</v>
      </c>
    </row>
    <row r="642" spans="1:7" hidden="1" x14ac:dyDescent="0.2">
      <c r="A642">
        <v>776</v>
      </c>
      <c r="B642" t="s">
        <v>2691</v>
      </c>
      <c r="C642" t="s">
        <v>2692</v>
      </c>
      <c r="D642" t="s">
        <v>2693</v>
      </c>
      <c r="E642" t="s">
        <v>1744</v>
      </c>
      <c r="G642" t="e">
        <f>VLOOKUP(A642,'Family notes'!$C:$D,2,FALSE)</f>
        <v>#N/A</v>
      </c>
    </row>
    <row r="643" spans="1:7" hidden="1" x14ac:dyDescent="0.2">
      <c r="A643">
        <v>777</v>
      </c>
      <c r="B643" t="s">
        <v>2694</v>
      </c>
      <c r="C643" t="s">
        <v>2695</v>
      </c>
      <c r="D643" t="s">
        <v>2320</v>
      </c>
      <c r="E643" t="s">
        <v>1744</v>
      </c>
      <c r="G643" t="e">
        <f>VLOOKUP(A643,'Family notes'!$C:$D,2,FALSE)</f>
        <v>#N/A</v>
      </c>
    </row>
    <row r="644" spans="1:7" hidden="1" x14ac:dyDescent="0.2">
      <c r="A644">
        <v>778</v>
      </c>
      <c r="B644" t="s">
        <v>2696</v>
      </c>
      <c r="C644" t="s">
        <v>2697</v>
      </c>
      <c r="D644" t="s">
        <v>2698</v>
      </c>
      <c r="E644" t="s">
        <v>1744</v>
      </c>
      <c r="G644" t="e">
        <f>VLOOKUP(A644,'Family notes'!$C:$D,2,FALSE)</f>
        <v>#N/A</v>
      </c>
    </row>
    <row r="645" spans="1:7" hidden="1" x14ac:dyDescent="0.2">
      <c r="A645">
        <v>779</v>
      </c>
      <c r="B645" t="s">
        <v>2699</v>
      </c>
      <c r="C645" t="s">
        <v>2700</v>
      </c>
      <c r="E645" t="s">
        <v>1744</v>
      </c>
      <c r="G645" t="e">
        <f>VLOOKUP(A645,'Family notes'!$C:$D,2,FALSE)</f>
        <v>#N/A</v>
      </c>
    </row>
    <row r="646" spans="1:7" hidden="1" x14ac:dyDescent="0.2">
      <c r="A646">
        <v>780</v>
      </c>
      <c r="B646" t="s">
        <v>931</v>
      </c>
      <c r="C646" t="s">
        <v>2701</v>
      </c>
      <c r="D646" t="s">
        <v>2651</v>
      </c>
      <c r="E646" t="s">
        <v>1765</v>
      </c>
      <c r="G646" t="e">
        <f>VLOOKUP(A646,'Family notes'!$C:$D,2,FALSE)</f>
        <v>#N/A</v>
      </c>
    </row>
    <row r="647" spans="1:7" hidden="1" x14ac:dyDescent="0.2">
      <c r="A647">
        <v>782</v>
      </c>
      <c r="B647" t="s">
        <v>1009</v>
      </c>
      <c r="C647" t="s">
        <v>2702</v>
      </c>
      <c r="E647" t="s">
        <v>1744</v>
      </c>
      <c r="F647" t="s">
        <v>1742</v>
      </c>
      <c r="G647" t="e">
        <f>VLOOKUP(A647,'Family notes'!$C:$D,2,FALSE)</f>
        <v>#N/A</v>
      </c>
    </row>
    <row r="648" spans="1:7" hidden="1" x14ac:dyDescent="0.2">
      <c r="A648">
        <v>783</v>
      </c>
      <c r="B648" t="s">
        <v>1155</v>
      </c>
      <c r="C648" t="s">
        <v>2703</v>
      </c>
      <c r="E648" t="s">
        <v>1744</v>
      </c>
      <c r="F648" t="s">
        <v>1742</v>
      </c>
      <c r="G648" t="e">
        <f>VLOOKUP(A648,'Family notes'!$C:$D,2,FALSE)</f>
        <v>#N/A</v>
      </c>
    </row>
    <row r="649" spans="1:7" hidden="1" x14ac:dyDescent="0.2">
      <c r="A649">
        <v>784</v>
      </c>
      <c r="B649" t="s">
        <v>2704</v>
      </c>
      <c r="C649" t="s">
        <v>2705</v>
      </c>
      <c r="E649" t="s">
        <v>1753</v>
      </c>
      <c r="F649" t="s">
        <v>1742</v>
      </c>
      <c r="G649" t="e">
        <f>VLOOKUP(A649,'Family notes'!$C:$D,2,FALSE)</f>
        <v>#N/A</v>
      </c>
    </row>
    <row r="650" spans="1:7" hidden="1" x14ac:dyDescent="0.2">
      <c r="A650">
        <v>786</v>
      </c>
      <c r="B650" t="s">
        <v>1675</v>
      </c>
      <c r="C650" t="s">
        <v>2706</v>
      </c>
      <c r="E650" t="s">
        <v>1744</v>
      </c>
      <c r="F650" t="s">
        <v>2239</v>
      </c>
      <c r="G650" t="e">
        <f>VLOOKUP(A650,'Family notes'!$C:$D,2,FALSE)</f>
        <v>#N/A</v>
      </c>
    </row>
    <row r="651" spans="1:7" hidden="1" x14ac:dyDescent="0.2">
      <c r="A651">
        <v>787</v>
      </c>
      <c r="B651" t="s">
        <v>1724</v>
      </c>
      <c r="C651" t="s">
        <v>2707</v>
      </c>
      <c r="E651" t="s">
        <v>2708</v>
      </c>
      <c r="F651" t="s">
        <v>2709</v>
      </c>
      <c r="G651" t="e">
        <f>VLOOKUP(A651,'Family notes'!$C:$D,2,FALSE)</f>
        <v>#N/A</v>
      </c>
    </row>
    <row r="652" spans="1:7" hidden="1" x14ac:dyDescent="0.2">
      <c r="A652">
        <v>788</v>
      </c>
      <c r="B652" t="s">
        <v>1723</v>
      </c>
      <c r="C652" t="s">
        <v>2710</v>
      </c>
      <c r="E652" t="s">
        <v>1756</v>
      </c>
      <c r="F652" t="s">
        <v>1742</v>
      </c>
      <c r="G652" t="e">
        <f>VLOOKUP(A652,'Family notes'!$C:$D,2,FALSE)</f>
        <v>#N/A</v>
      </c>
    </row>
    <row r="653" spans="1:7" hidden="1" x14ac:dyDescent="0.2">
      <c r="A653">
        <v>790</v>
      </c>
      <c r="B653" t="s">
        <v>1556</v>
      </c>
      <c r="C653" t="s">
        <v>2711</v>
      </c>
      <c r="D653" t="s">
        <v>2712</v>
      </c>
      <c r="E653" t="s">
        <v>2085</v>
      </c>
      <c r="F653" t="s">
        <v>1180</v>
      </c>
      <c r="G653" t="e">
        <f>VLOOKUP(A653,'Family notes'!$C:$D,2,FALSE)</f>
        <v>#N/A</v>
      </c>
    </row>
    <row r="654" spans="1:7" hidden="1" x14ac:dyDescent="0.2">
      <c r="A654">
        <v>792</v>
      </c>
      <c r="B654" t="s">
        <v>1650</v>
      </c>
      <c r="F654" t="s">
        <v>1180</v>
      </c>
      <c r="G654" t="e">
        <f>VLOOKUP(A654,'Family notes'!$C:$D,2,FALSE)</f>
        <v>#N/A</v>
      </c>
    </row>
    <row r="655" spans="1:7" hidden="1" x14ac:dyDescent="0.2">
      <c r="A655">
        <v>793</v>
      </c>
      <c r="B655" t="s">
        <v>2713</v>
      </c>
      <c r="C655" t="s">
        <v>2714</v>
      </c>
      <c r="E655" t="s">
        <v>2145</v>
      </c>
      <c r="F655" t="s">
        <v>1742</v>
      </c>
      <c r="G655" t="e">
        <f>VLOOKUP(A655,'Family notes'!$C:$D,2,FALSE)</f>
        <v>#N/A</v>
      </c>
    </row>
    <row r="656" spans="1:7" x14ac:dyDescent="0.2">
      <c r="A656">
        <v>794</v>
      </c>
      <c r="B656" t="s">
        <v>2715</v>
      </c>
      <c r="C656" t="s">
        <v>2716</v>
      </c>
      <c r="E656" t="s">
        <v>2271</v>
      </c>
      <c r="F656" t="s">
        <v>1742</v>
      </c>
      <c r="G656" t="str">
        <f>VLOOKUP(A656,'Family notes'!$C:$D,2,FALSE)</f>
        <v>MFR.</v>
      </c>
    </row>
    <row r="657" spans="1:7" hidden="1" x14ac:dyDescent="0.2">
      <c r="A657">
        <v>795</v>
      </c>
      <c r="B657" t="s">
        <v>2717</v>
      </c>
      <c r="C657" t="s">
        <v>2718</v>
      </c>
      <c r="E657" t="s">
        <v>1760</v>
      </c>
      <c r="F657" t="s">
        <v>2239</v>
      </c>
      <c r="G657" t="e">
        <f>VLOOKUP(A657,'Family notes'!$C:$D,2,FALSE)</f>
        <v>#N/A</v>
      </c>
    </row>
    <row r="658" spans="1:7" hidden="1" x14ac:dyDescent="0.2">
      <c r="A658">
        <v>796</v>
      </c>
      <c r="B658" t="s">
        <v>2719</v>
      </c>
      <c r="C658" t="s">
        <v>2720</v>
      </c>
      <c r="E658" t="s">
        <v>2721</v>
      </c>
      <c r="F658" t="s">
        <v>1742</v>
      </c>
      <c r="G658" t="e">
        <f>VLOOKUP(A658,'Family notes'!$C:$D,2,FALSE)</f>
        <v>#N/A</v>
      </c>
    </row>
    <row r="659" spans="1:7" x14ac:dyDescent="0.2">
      <c r="A659">
        <v>800</v>
      </c>
      <c r="B659" t="s">
        <v>2722</v>
      </c>
      <c r="C659" t="s">
        <v>2723</v>
      </c>
      <c r="D659" t="s">
        <v>2724</v>
      </c>
      <c r="E659" t="s">
        <v>1803</v>
      </c>
      <c r="F659" t="s">
        <v>1742</v>
      </c>
      <c r="G659" t="str">
        <f>VLOOKUP(A659,'Family notes'!$C:$D,2,FALSE)</f>
        <v>Pat used to come to worship with Beryl Harris. She provided the transport. Since Beryl went to Strathdon, Pat has been attending one of the Burwood churches with a lady from Vermont Village. She doesn't want to receive any information from GWUC. Regards Jan Clear.</v>
      </c>
    </row>
    <row r="660" spans="1:7" hidden="1" x14ac:dyDescent="0.2">
      <c r="A660">
        <v>801</v>
      </c>
      <c r="B660" t="s">
        <v>1335</v>
      </c>
      <c r="C660" t="s">
        <v>2725</v>
      </c>
      <c r="D660" t="s">
        <v>2087</v>
      </c>
      <c r="E660" t="s">
        <v>1756</v>
      </c>
      <c r="F660" t="s">
        <v>1742</v>
      </c>
      <c r="G660" t="e">
        <f>VLOOKUP(A660,'Family notes'!$C:$D,2,FALSE)</f>
        <v>#N/A</v>
      </c>
    </row>
    <row r="661" spans="1:7" hidden="1" x14ac:dyDescent="0.2">
      <c r="A661">
        <v>802</v>
      </c>
      <c r="B661" t="s">
        <v>830</v>
      </c>
      <c r="C661" t="s">
        <v>2726</v>
      </c>
      <c r="E661" t="s">
        <v>2727</v>
      </c>
      <c r="F661" t="s">
        <v>1742</v>
      </c>
      <c r="G661" t="e">
        <f>VLOOKUP(A661,'Family notes'!$C:$D,2,FALSE)</f>
        <v>#N/A</v>
      </c>
    </row>
    <row r="662" spans="1:7" hidden="1" x14ac:dyDescent="0.2">
      <c r="A662">
        <v>803</v>
      </c>
      <c r="B662" t="s">
        <v>1472</v>
      </c>
      <c r="C662" t="s">
        <v>2728</v>
      </c>
      <c r="E662" t="s">
        <v>1744</v>
      </c>
      <c r="F662" t="s">
        <v>1742</v>
      </c>
      <c r="G662" t="e">
        <f>VLOOKUP(A662,'Family notes'!$C:$D,2,FALSE)</f>
        <v>#N/A</v>
      </c>
    </row>
    <row r="663" spans="1:7" hidden="1" x14ac:dyDescent="0.2">
      <c r="A663">
        <v>804</v>
      </c>
      <c r="B663" t="s">
        <v>2729</v>
      </c>
      <c r="C663" t="s">
        <v>2730</v>
      </c>
      <c r="E663" t="s">
        <v>1744</v>
      </c>
      <c r="G663" t="e">
        <f>VLOOKUP(A663,'Family notes'!$C:$D,2,FALSE)</f>
        <v>#N/A</v>
      </c>
    </row>
    <row r="664" spans="1:7" hidden="1" x14ac:dyDescent="0.2">
      <c r="A664">
        <v>806</v>
      </c>
      <c r="B664" t="s">
        <v>2731</v>
      </c>
      <c r="C664" t="s">
        <v>2732</v>
      </c>
      <c r="E664" t="s">
        <v>1744</v>
      </c>
      <c r="G664" t="e">
        <f>VLOOKUP(A664,'Family notes'!$C:$D,2,FALSE)</f>
        <v>#N/A</v>
      </c>
    </row>
    <row r="665" spans="1:7" hidden="1" x14ac:dyDescent="0.2">
      <c r="A665">
        <v>808</v>
      </c>
      <c r="B665" t="s">
        <v>2565</v>
      </c>
      <c r="F665" t="s">
        <v>1742</v>
      </c>
      <c r="G665" t="e">
        <f>VLOOKUP(A665,'Family notes'!$C:$D,2,FALSE)</f>
        <v>#N/A</v>
      </c>
    </row>
    <row r="666" spans="1:7" hidden="1" x14ac:dyDescent="0.2">
      <c r="A666">
        <v>809</v>
      </c>
      <c r="B666" t="s">
        <v>2733</v>
      </c>
      <c r="C666" t="s">
        <v>2734</v>
      </c>
      <c r="E666" t="s">
        <v>1744</v>
      </c>
      <c r="G666" t="e">
        <f>VLOOKUP(A666,'Family notes'!$C:$D,2,FALSE)</f>
        <v>#N/A</v>
      </c>
    </row>
    <row r="667" spans="1:7" hidden="1" x14ac:dyDescent="0.2">
      <c r="A667">
        <v>812</v>
      </c>
      <c r="B667" t="s">
        <v>913</v>
      </c>
      <c r="C667" t="s">
        <v>2735</v>
      </c>
      <c r="E667" t="s">
        <v>1753</v>
      </c>
      <c r="G667" t="e">
        <f>VLOOKUP(A667,'Family notes'!$C:$D,2,FALSE)</f>
        <v>#N/A</v>
      </c>
    </row>
    <row r="668" spans="1:7" hidden="1" x14ac:dyDescent="0.2">
      <c r="A668">
        <v>813</v>
      </c>
      <c r="B668" t="s">
        <v>2736</v>
      </c>
      <c r="C668" t="s">
        <v>2737</v>
      </c>
      <c r="E668" t="s">
        <v>2738</v>
      </c>
      <c r="F668" t="s">
        <v>1742</v>
      </c>
      <c r="G668" t="e">
        <f>VLOOKUP(A668,'Family notes'!$C:$D,2,FALSE)</f>
        <v>#N/A</v>
      </c>
    </row>
    <row r="669" spans="1:7" hidden="1" x14ac:dyDescent="0.2">
      <c r="A669">
        <v>815</v>
      </c>
      <c r="B669" t="s">
        <v>2560</v>
      </c>
      <c r="C669" t="s">
        <v>2739</v>
      </c>
      <c r="E669" t="s">
        <v>2740</v>
      </c>
      <c r="F669" t="s">
        <v>1742</v>
      </c>
      <c r="G669" t="e">
        <f>VLOOKUP(A669,'Family notes'!$C:$D,2,FALSE)</f>
        <v>#N/A</v>
      </c>
    </row>
    <row r="670" spans="1:7" x14ac:dyDescent="0.2">
      <c r="A670">
        <v>816</v>
      </c>
      <c r="B670" t="s">
        <v>2560</v>
      </c>
      <c r="C670" t="s">
        <v>2741</v>
      </c>
      <c r="E670" t="s">
        <v>2742</v>
      </c>
      <c r="F670" t="s">
        <v>1742</v>
      </c>
      <c r="G670" t="str">
        <f>VLOOKUP(A670,'Family notes'!$C:$D,2,FALSE)</f>
        <v>Daughter of Colin and Shirley Yates.  Partnet Tony Macafee. Child Patrick Macafee</v>
      </c>
    </row>
    <row r="671" spans="1:7" hidden="1" x14ac:dyDescent="0.2">
      <c r="A671">
        <v>817</v>
      </c>
      <c r="B671" t="s">
        <v>2743</v>
      </c>
      <c r="C671" t="s">
        <v>2744</v>
      </c>
      <c r="E671" t="s">
        <v>1744</v>
      </c>
      <c r="F671" t="s">
        <v>1742</v>
      </c>
      <c r="G671" t="e">
        <f>VLOOKUP(A671,'Family notes'!$C:$D,2,FALSE)</f>
        <v>#N/A</v>
      </c>
    </row>
    <row r="672" spans="1:7" hidden="1" x14ac:dyDescent="0.2">
      <c r="A672">
        <v>818</v>
      </c>
      <c r="B672" t="s">
        <v>816</v>
      </c>
      <c r="C672" t="s">
        <v>2745</v>
      </c>
      <c r="E672" t="s">
        <v>1744</v>
      </c>
      <c r="F672" t="s">
        <v>1742</v>
      </c>
      <c r="G672" t="e">
        <f>VLOOKUP(A672,'Family notes'!$C:$D,2,FALSE)</f>
        <v>#N/A</v>
      </c>
    </row>
    <row r="673" spans="1:7" x14ac:dyDescent="0.2">
      <c r="A673">
        <v>820</v>
      </c>
      <c r="B673" t="s">
        <v>906</v>
      </c>
      <c r="C673" t="s">
        <v>2746</v>
      </c>
      <c r="E673" t="s">
        <v>2747</v>
      </c>
      <c r="F673" t="s">
        <v>1742</v>
      </c>
      <c r="G673" t="str">
        <f>VLOOKUP(A673,'Family notes'!$C:$D,2,FALSE)</f>
        <v>Jenny rang the office 4/5/2020 - new address advised - requested membership be listed as transferred for Jenny, Peter and Lyle - they will be attending Wonthaggi or Cowes. Also advised Glenyce has passed away.</v>
      </c>
    </row>
    <row r="674" spans="1:7" x14ac:dyDescent="0.2">
      <c r="A674">
        <v>821</v>
      </c>
      <c r="B674" t="s">
        <v>1558</v>
      </c>
      <c r="C674" t="s">
        <v>2748</v>
      </c>
      <c r="E674" t="s">
        <v>1976</v>
      </c>
      <c r="F674" t="s">
        <v>1742</v>
      </c>
      <c r="G674" t="str">
        <f>VLOOKUP(A674,'Family notes'!$C:$D,2,FALSE)</f>
        <v>Joshua WIEDEN and Sarah LORIMER married here 03/05/2014⇥by Rev Neil Peters.</v>
      </c>
    </row>
    <row r="675" spans="1:7" x14ac:dyDescent="0.2">
      <c r="A675">
        <v>822</v>
      </c>
      <c r="B675" t="s">
        <v>2749</v>
      </c>
      <c r="C675" t="s">
        <v>2750</v>
      </c>
      <c r="E675" t="s">
        <v>1744</v>
      </c>
      <c r="F675" t="s">
        <v>1742</v>
      </c>
      <c r="G675" t="str">
        <f>VLOOKUP(A675,'Family notes'!$C:$D,2,FALSE)</f>
        <v>MFR</v>
      </c>
    </row>
    <row r="676" spans="1:7" hidden="1" x14ac:dyDescent="0.2">
      <c r="A676">
        <v>823</v>
      </c>
      <c r="B676" t="s">
        <v>2751</v>
      </c>
      <c r="E676" t="s">
        <v>2752</v>
      </c>
      <c r="F676" t="s">
        <v>1742</v>
      </c>
      <c r="G676" t="e">
        <f>VLOOKUP(A676,'Family notes'!$C:$D,2,FALSE)</f>
        <v>#N/A</v>
      </c>
    </row>
    <row r="677" spans="1:7" hidden="1" x14ac:dyDescent="0.2">
      <c r="A677">
        <v>824</v>
      </c>
      <c r="B677" t="s">
        <v>2751</v>
      </c>
      <c r="E677" t="s">
        <v>2752</v>
      </c>
      <c r="F677" t="s">
        <v>1742</v>
      </c>
      <c r="G677" t="e">
        <f>VLOOKUP(A677,'Family notes'!$C:$D,2,FALSE)</f>
        <v>#N/A</v>
      </c>
    </row>
    <row r="678" spans="1:7" x14ac:dyDescent="0.2">
      <c r="A678">
        <v>825</v>
      </c>
      <c r="B678" t="s">
        <v>1283</v>
      </c>
      <c r="C678" t="s">
        <v>2753</v>
      </c>
      <c r="E678" t="s">
        <v>2525</v>
      </c>
      <c r="F678" t="s">
        <v>1742</v>
      </c>
      <c r="G678" t="str">
        <f>VLOOKUP(A678,'Family notes'!$C:$D,2,FALSE)</f>
        <v>Spouse / mother is Nicole Dawkins</v>
      </c>
    </row>
    <row r="679" spans="1:7" hidden="1" x14ac:dyDescent="0.2">
      <c r="A679">
        <v>826</v>
      </c>
      <c r="B679" t="s">
        <v>2754</v>
      </c>
      <c r="E679" t="s">
        <v>2755</v>
      </c>
      <c r="F679" t="s">
        <v>1742</v>
      </c>
      <c r="G679" t="e">
        <f>VLOOKUP(A679,'Family notes'!$C:$D,2,FALSE)</f>
        <v>#N/A</v>
      </c>
    </row>
    <row r="680" spans="1:7" hidden="1" x14ac:dyDescent="0.2">
      <c r="A680">
        <v>827</v>
      </c>
      <c r="B680" t="s">
        <v>2756</v>
      </c>
      <c r="C680" t="s">
        <v>2757</v>
      </c>
      <c r="E680" t="s">
        <v>2298</v>
      </c>
      <c r="F680" t="s">
        <v>1742</v>
      </c>
      <c r="G680" t="e">
        <f>VLOOKUP(A680,'Family notes'!$C:$D,2,FALSE)</f>
        <v>#N/A</v>
      </c>
    </row>
    <row r="681" spans="1:7" hidden="1" x14ac:dyDescent="0.2">
      <c r="A681">
        <v>828</v>
      </c>
      <c r="B681" t="s">
        <v>2758</v>
      </c>
      <c r="C681" t="s">
        <v>2759</v>
      </c>
      <c r="E681" t="s">
        <v>1985</v>
      </c>
      <c r="F681" t="s">
        <v>1742</v>
      </c>
      <c r="G681" t="e">
        <f>VLOOKUP(A681,'Family notes'!$C:$D,2,FALSE)</f>
        <v>#N/A</v>
      </c>
    </row>
    <row r="682" spans="1:7" hidden="1" x14ac:dyDescent="0.2">
      <c r="A682">
        <v>829</v>
      </c>
      <c r="B682" t="s">
        <v>906</v>
      </c>
      <c r="C682" t="s">
        <v>2760</v>
      </c>
      <c r="E682" t="s">
        <v>1751</v>
      </c>
      <c r="F682" t="s">
        <v>1742</v>
      </c>
      <c r="G682" t="e">
        <f>VLOOKUP(A682,'Family notes'!$C:$D,2,FALSE)</f>
        <v>#N/A</v>
      </c>
    </row>
    <row r="683" spans="1:7" hidden="1" x14ac:dyDescent="0.2">
      <c r="A683">
        <v>831</v>
      </c>
      <c r="B683" t="s">
        <v>1635</v>
      </c>
      <c r="C683" t="s">
        <v>2761</v>
      </c>
      <c r="D683" t="s">
        <v>2762</v>
      </c>
      <c r="E683" t="s">
        <v>2763</v>
      </c>
      <c r="G683" t="e">
        <f>VLOOKUP(A683,'Family notes'!$C:$D,2,FALSE)</f>
        <v>#N/A</v>
      </c>
    </row>
    <row r="684" spans="1:7" hidden="1" x14ac:dyDescent="0.2">
      <c r="A684">
        <v>832</v>
      </c>
      <c r="B684" t="s">
        <v>2764</v>
      </c>
      <c r="C684" t="s">
        <v>2765</v>
      </c>
      <c r="E684" t="s">
        <v>2597</v>
      </c>
      <c r="F684" t="s">
        <v>1742</v>
      </c>
      <c r="G684" t="e">
        <f>VLOOKUP(A684,'Family notes'!$C:$D,2,FALSE)</f>
        <v>#N/A</v>
      </c>
    </row>
    <row r="685" spans="1:7" hidden="1" x14ac:dyDescent="0.2">
      <c r="A685">
        <v>833</v>
      </c>
      <c r="B685" t="s">
        <v>2766</v>
      </c>
      <c r="C685" t="s">
        <v>2767</v>
      </c>
      <c r="E685" t="s">
        <v>1744</v>
      </c>
      <c r="G685" t="e">
        <f>VLOOKUP(A685,'Family notes'!$C:$D,2,FALSE)</f>
        <v>#N/A</v>
      </c>
    </row>
    <row r="686" spans="1:7" hidden="1" x14ac:dyDescent="0.2">
      <c r="A686">
        <v>834</v>
      </c>
      <c r="B686" t="s">
        <v>2768</v>
      </c>
      <c r="C686" t="s">
        <v>2769</v>
      </c>
      <c r="E686" t="s">
        <v>1753</v>
      </c>
      <c r="F686" t="s">
        <v>1742</v>
      </c>
      <c r="G686" t="e">
        <f>VLOOKUP(A686,'Family notes'!$C:$D,2,FALSE)</f>
        <v>#N/A</v>
      </c>
    </row>
    <row r="687" spans="1:7" hidden="1" x14ac:dyDescent="0.2">
      <c r="A687">
        <v>835</v>
      </c>
      <c r="B687" t="s">
        <v>1112</v>
      </c>
      <c r="C687" t="s">
        <v>2328</v>
      </c>
      <c r="D687" t="s">
        <v>2770</v>
      </c>
      <c r="E687" t="s">
        <v>1744</v>
      </c>
      <c r="F687" t="s">
        <v>1742</v>
      </c>
      <c r="G687" t="e">
        <f>VLOOKUP(A687,'Family notes'!$C:$D,2,FALSE)</f>
        <v>#N/A</v>
      </c>
    </row>
    <row r="688" spans="1:7" hidden="1" x14ac:dyDescent="0.2">
      <c r="A688">
        <v>837</v>
      </c>
      <c r="B688" t="s">
        <v>1173</v>
      </c>
      <c r="C688" t="s">
        <v>2771</v>
      </c>
      <c r="E688" t="s">
        <v>1833</v>
      </c>
      <c r="F688" t="s">
        <v>1742</v>
      </c>
      <c r="G688" t="e">
        <f>VLOOKUP(A688,'Family notes'!$C:$D,2,FALSE)</f>
        <v>#N/A</v>
      </c>
    </row>
    <row r="689" spans="1:7" hidden="1" x14ac:dyDescent="0.2">
      <c r="A689">
        <v>838</v>
      </c>
      <c r="B689" t="s">
        <v>2772</v>
      </c>
      <c r="C689" t="s">
        <v>2773</v>
      </c>
      <c r="E689" t="s">
        <v>1744</v>
      </c>
      <c r="F689" t="s">
        <v>1742</v>
      </c>
      <c r="G689" t="e">
        <f>VLOOKUP(A689,'Family notes'!$C:$D,2,FALSE)</f>
        <v>#N/A</v>
      </c>
    </row>
    <row r="690" spans="1:7" hidden="1" x14ac:dyDescent="0.2">
      <c r="A690">
        <v>839</v>
      </c>
      <c r="B690" t="s">
        <v>2774</v>
      </c>
      <c r="C690" t="s">
        <v>2775</v>
      </c>
      <c r="E690" t="s">
        <v>1744</v>
      </c>
      <c r="F690" t="s">
        <v>1742</v>
      </c>
      <c r="G690" t="e">
        <f>VLOOKUP(A690,'Family notes'!$C:$D,2,FALSE)</f>
        <v>#N/A</v>
      </c>
    </row>
    <row r="691" spans="1:7" hidden="1" x14ac:dyDescent="0.2">
      <c r="A691">
        <v>840</v>
      </c>
      <c r="B691" t="s">
        <v>1188</v>
      </c>
      <c r="C691" t="s">
        <v>2776</v>
      </c>
      <c r="E691" t="s">
        <v>1744</v>
      </c>
      <c r="F691" t="s">
        <v>1742</v>
      </c>
      <c r="G691" t="e">
        <f>VLOOKUP(A691,'Family notes'!$C:$D,2,FALSE)</f>
        <v>#N/A</v>
      </c>
    </row>
    <row r="692" spans="1:7" hidden="1" x14ac:dyDescent="0.2">
      <c r="A692">
        <v>841</v>
      </c>
      <c r="B692" t="s">
        <v>2777</v>
      </c>
      <c r="C692" t="s">
        <v>2778</v>
      </c>
      <c r="E692" t="s">
        <v>1985</v>
      </c>
      <c r="F692" t="s">
        <v>1742</v>
      </c>
      <c r="G692" t="e">
        <f>VLOOKUP(A692,'Family notes'!$C:$D,2,FALSE)</f>
        <v>#N/A</v>
      </c>
    </row>
    <row r="693" spans="1:7" hidden="1" x14ac:dyDescent="0.2">
      <c r="A693">
        <v>842</v>
      </c>
      <c r="B693" t="s">
        <v>2779</v>
      </c>
      <c r="C693" t="s">
        <v>2780</v>
      </c>
      <c r="E693" t="s">
        <v>1744</v>
      </c>
      <c r="F693" t="s">
        <v>1742</v>
      </c>
      <c r="G693" t="e">
        <f>VLOOKUP(A693,'Family notes'!$C:$D,2,FALSE)</f>
        <v>#N/A</v>
      </c>
    </row>
    <row r="694" spans="1:7" x14ac:dyDescent="0.2">
      <c r="A694">
        <v>843</v>
      </c>
      <c r="B694" t="s">
        <v>2781</v>
      </c>
      <c r="C694" t="s">
        <v>2782</v>
      </c>
      <c r="E694" t="s">
        <v>2783</v>
      </c>
      <c r="F694" t="s">
        <v>1742</v>
      </c>
      <c r="G694" t="str">
        <f>VLOOKUP(A694,'Family notes'!$C:$D,2,FALSE)</f>
        <v>Moved to Lara April 2018</v>
      </c>
    </row>
    <row r="695" spans="1:7" hidden="1" x14ac:dyDescent="0.2">
      <c r="A695">
        <v>844</v>
      </c>
      <c r="B695" t="s">
        <v>2784</v>
      </c>
      <c r="C695" t="s">
        <v>2785</v>
      </c>
      <c r="E695" t="s">
        <v>1760</v>
      </c>
      <c r="F695" t="s">
        <v>1742</v>
      </c>
      <c r="G695" t="e">
        <f>VLOOKUP(A695,'Family notes'!$C:$D,2,FALSE)</f>
        <v>#N/A</v>
      </c>
    </row>
    <row r="696" spans="1:7" x14ac:dyDescent="0.2">
      <c r="A696">
        <v>846</v>
      </c>
      <c r="B696" t="s">
        <v>2786</v>
      </c>
      <c r="C696" t="s">
        <v>2787</v>
      </c>
      <c r="D696" t="s">
        <v>2788</v>
      </c>
      <c r="E696" t="s">
        <v>1819</v>
      </c>
      <c r="F696" t="s">
        <v>1742</v>
      </c>
      <c r="G696" t="str">
        <f>VLOOKUP(A696,'Family notes'!$C:$D,2,FALSE)</f>
        <v>address updated per J Greenwood - 24/3/2023</v>
      </c>
    </row>
    <row r="697" spans="1:7" hidden="1" x14ac:dyDescent="0.2">
      <c r="A697">
        <v>849</v>
      </c>
      <c r="B697" t="s">
        <v>2789</v>
      </c>
      <c r="C697" t="s">
        <v>2790</v>
      </c>
      <c r="E697" t="s">
        <v>1751</v>
      </c>
      <c r="F697" t="s">
        <v>1742</v>
      </c>
      <c r="G697" t="e">
        <f>VLOOKUP(A697,'Family notes'!$C:$D,2,FALSE)</f>
        <v>#N/A</v>
      </c>
    </row>
    <row r="698" spans="1:7" hidden="1" x14ac:dyDescent="0.2">
      <c r="A698">
        <v>850</v>
      </c>
      <c r="B698" t="s">
        <v>2791</v>
      </c>
      <c r="C698" t="s">
        <v>2792</v>
      </c>
      <c r="E698" t="s">
        <v>2793</v>
      </c>
      <c r="F698" t="s">
        <v>1742</v>
      </c>
      <c r="G698" t="e">
        <f>VLOOKUP(A698,'Family notes'!$C:$D,2,FALSE)</f>
        <v>#N/A</v>
      </c>
    </row>
    <row r="699" spans="1:7" hidden="1" x14ac:dyDescent="0.2">
      <c r="A699">
        <v>851</v>
      </c>
      <c r="B699" t="s">
        <v>1392</v>
      </c>
      <c r="C699" t="s">
        <v>2794</v>
      </c>
      <c r="E699" t="s">
        <v>1753</v>
      </c>
      <c r="G699" t="e">
        <f>VLOOKUP(A699,'Family notes'!$C:$D,2,FALSE)</f>
        <v>#N/A</v>
      </c>
    </row>
    <row r="700" spans="1:7" hidden="1" x14ac:dyDescent="0.2">
      <c r="A700">
        <v>852</v>
      </c>
      <c r="B700" t="s">
        <v>2795</v>
      </c>
      <c r="C700" t="s">
        <v>2796</v>
      </c>
      <c r="E700" t="s">
        <v>1971</v>
      </c>
      <c r="F700">
        <v>3150</v>
      </c>
      <c r="G700" t="e">
        <f>VLOOKUP(A700,'Family notes'!$C:$D,2,FALSE)</f>
        <v>#N/A</v>
      </c>
    </row>
    <row r="701" spans="1:7" hidden="1" x14ac:dyDescent="0.2">
      <c r="A701">
        <v>853</v>
      </c>
      <c r="B701" t="s">
        <v>2797</v>
      </c>
      <c r="C701" t="s">
        <v>2798</v>
      </c>
      <c r="E701" t="s">
        <v>1833</v>
      </c>
      <c r="G701" t="e">
        <f>VLOOKUP(A701,'Family notes'!$C:$D,2,FALSE)</f>
        <v>#N/A</v>
      </c>
    </row>
    <row r="702" spans="1:7" hidden="1" x14ac:dyDescent="0.2">
      <c r="A702">
        <v>855</v>
      </c>
      <c r="B702" t="s">
        <v>2799</v>
      </c>
      <c r="C702" t="s">
        <v>2800</v>
      </c>
      <c r="E702" t="s">
        <v>1744</v>
      </c>
      <c r="F702" t="s">
        <v>1742</v>
      </c>
      <c r="G702" t="e">
        <f>VLOOKUP(A702,'Family notes'!$C:$D,2,FALSE)</f>
        <v>#N/A</v>
      </c>
    </row>
    <row r="703" spans="1:7" hidden="1" x14ac:dyDescent="0.2">
      <c r="A703">
        <v>856</v>
      </c>
      <c r="B703" t="s">
        <v>2801</v>
      </c>
      <c r="C703" t="s">
        <v>2802</v>
      </c>
      <c r="F703" t="s">
        <v>1742</v>
      </c>
      <c r="G703" t="e">
        <f>VLOOKUP(A703,'Family notes'!$C:$D,2,FALSE)</f>
        <v>#N/A</v>
      </c>
    </row>
    <row r="704" spans="1:7" hidden="1" x14ac:dyDescent="0.2">
      <c r="A704">
        <v>857</v>
      </c>
      <c r="B704" t="s">
        <v>2803</v>
      </c>
      <c r="C704" t="s">
        <v>2804</v>
      </c>
      <c r="E704" t="s">
        <v>1744</v>
      </c>
      <c r="F704" t="s">
        <v>1742</v>
      </c>
      <c r="G704" t="e">
        <f>VLOOKUP(A704,'Family notes'!$C:$D,2,FALSE)</f>
        <v>#N/A</v>
      </c>
    </row>
    <row r="705" spans="1:7" x14ac:dyDescent="0.2">
      <c r="A705">
        <v>858</v>
      </c>
      <c r="B705" t="s">
        <v>2805</v>
      </c>
      <c r="C705" t="s">
        <v>2806</v>
      </c>
      <c r="E705" t="s">
        <v>1744</v>
      </c>
      <c r="F705" t="s">
        <v>1742</v>
      </c>
      <c r="G705" t="str">
        <f>VLOOKUP(A705,'Family notes'!$C:$D,2,FALSE)</f>
        <v>Were part of Tangerine FISH, but Annette Wojak Jan 2023 said not members.</v>
      </c>
    </row>
    <row r="706" spans="1:7" hidden="1" x14ac:dyDescent="0.2">
      <c r="A706">
        <v>859</v>
      </c>
      <c r="B706" t="s">
        <v>831</v>
      </c>
      <c r="C706" t="s">
        <v>2807</v>
      </c>
      <c r="E706" t="s">
        <v>2808</v>
      </c>
      <c r="G706" t="e">
        <f>VLOOKUP(A706,'Family notes'!$C:$D,2,FALSE)</f>
        <v>#N/A</v>
      </c>
    </row>
    <row r="707" spans="1:7" hidden="1" x14ac:dyDescent="0.2">
      <c r="A707">
        <v>860</v>
      </c>
      <c r="B707" t="s">
        <v>831</v>
      </c>
      <c r="C707" t="s">
        <v>2809</v>
      </c>
      <c r="E707" t="s">
        <v>2810</v>
      </c>
      <c r="F707" t="s">
        <v>1742</v>
      </c>
      <c r="G707" t="e">
        <f>VLOOKUP(A707,'Family notes'!$C:$D,2,FALSE)</f>
        <v>#N/A</v>
      </c>
    </row>
    <row r="708" spans="1:7" hidden="1" x14ac:dyDescent="0.2">
      <c r="A708">
        <v>861</v>
      </c>
      <c r="B708" t="s">
        <v>906</v>
      </c>
      <c r="C708" t="s">
        <v>1777</v>
      </c>
      <c r="E708" t="s">
        <v>1778</v>
      </c>
      <c r="F708" t="s">
        <v>1742</v>
      </c>
      <c r="G708" t="e">
        <f>VLOOKUP(A708,'Family notes'!$C:$D,2,FALSE)</f>
        <v>#N/A</v>
      </c>
    </row>
    <row r="709" spans="1:7" hidden="1" x14ac:dyDescent="0.2">
      <c r="A709">
        <v>862</v>
      </c>
      <c r="B709" t="s">
        <v>906</v>
      </c>
      <c r="C709" t="s">
        <v>2811</v>
      </c>
      <c r="E709" t="s">
        <v>2812</v>
      </c>
      <c r="F709" t="s">
        <v>1742</v>
      </c>
      <c r="G709" t="e">
        <f>VLOOKUP(A709,'Family notes'!$C:$D,2,FALSE)</f>
        <v>#N/A</v>
      </c>
    </row>
    <row r="710" spans="1:7" hidden="1" x14ac:dyDescent="0.2">
      <c r="A710">
        <v>863</v>
      </c>
      <c r="B710" t="s">
        <v>2691</v>
      </c>
      <c r="C710" t="s">
        <v>2813</v>
      </c>
      <c r="D710" t="s">
        <v>2814</v>
      </c>
      <c r="E710" t="s">
        <v>1753</v>
      </c>
      <c r="F710" t="s">
        <v>1742</v>
      </c>
      <c r="G710" t="e">
        <f>VLOOKUP(A710,'Family notes'!$C:$D,2,FALSE)</f>
        <v>#N/A</v>
      </c>
    </row>
    <row r="711" spans="1:7" x14ac:dyDescent="0.2">
      <c r="A711">
        <v>864</v>
      </c>
      <c r="B711" t="s">
        <v>2815</v>
      </c>
      <c r="C711" t="s">
        <v>2816</v>
      </c>
      <c r="E711" t="s">
        <v>1819</v>
      </c>
      <c r="F711" t="s">
        <v>1742</v>
      </c>
      <c r="G711" t="str">
        <f>VLOOKUP(A711,'Family notes'!$C:$D,2,FALSE)</f>
        <v>MFR</v>
      </c>
    </row>
    <row r="712" spans="1:7" hidden="1" x14ac:dyDescent="0.2">
      <c r="A712">
        <v>865</v>
      </c>
      <c r="B712" t="s">
        <v>995</v>
      </c>
      <c r="C712" t="s">
        <v>2817</v>
      </c>
      <c r="D712" t="s">
        <v>1970</v>
      </c>
      <c r="E712" t="s">
        <v>1753</v>
      </c>
      <c r="F712" t="s">
        <v>1742</v>
      </c>
      <c r="G712" t="e">
        <f>VLOOKUP(A712,'Family notes'!$C:$D,2,FALSE)</f>
        <v>#N/A</v>
      </c>
    </row>
    <row r="713" spans="1:7" x14ac:dyDescent="0.2">
      <c r="A713">
        <v>866</v>
      </c>
      <c r="B713" t="s">
        <v>2818</v>
      </c>
      <c r="C713" t="s">
        <v>2091</v>
      </c>
      <c r="D713" t="s">
        <v>2003</v>
      </c>
      <c r="E713" t="s">
        <v>1753</v>
      </c>
      <c r="F713" t="s">
        <v>1742</v>
      </c>
      <c r="G713" t="str">
        <f>VLOOKUP(A713,'Family notes'!$C:$D,2,FALSE)</f>
        <v>Request for transfer from Burwood UCA received Feb 2013</v>
      </c>
    </row>
    <row r="714" spans="1:7" hidden="1" x14ac:dyDescent="0.2">
      <c r="A714">
        <v>867</v>
      </c>
      <c r="B714" t="s">
        <v>1383</v>
      </c>
      <c r="C714" t="s">
        <v>2819</v>
      </c>
      <c r="E714" t="s">
        <v>2597</v>
      </c>
      <c r="F714" t="s">
        <v>1742</v>
      </c>
      <c r="G714" t="e">
        <f>VLOOKUP(A714,'Family notes'!$C:$D,2,FALSE)</f>
        <v>#N/A</v>
      </c>
    </row>
    <row r="715" spans="1:7" hidden="1" x14ac:dyDescent="0.2">
      <c r="A715">
        <v>868</v>
      </c>
      <c r="B715" t="s">
        <v>2820</v>
      </c>
      <c r="C715" t="s">
        <v>2821</v>
      </c>
      <c r="E715" t="s">
        <v>2822</v>
      </c>
      <c r="F715" t="s">
        <v>1742</v>
      </c>
      <c r="G715" t="e">
        <f>VLOOKUP(A715,'Family notes'!$C:$D,2,FALSE)</f>
        <v>#N/A</v>
      </c>
    </row>
    <row r="716" spans="1:7" hidden="1" x14ac:dyDescent="0.2">
      <c r="A716">
        <v>869</v>
      </c>
      <c r="B716" t="s">
        <v>2823</v>
      </c>
      <c r="C716" t="s">
        <v>2824</v>
      </c>
      <c r="E716" t="s">
        <v>1753</v>
      </c>
      <c r="F716" t="s">
        <v>1742</v>
      </c>
      <c r="G716" t="e">
        <f>VLOOKUP(A716,'Family notes'!$C:$D,2,FALSE)</f>
        <v>#N/A</v>
      </c>
    </row>
    <row r="717" spans="1:7" hidden="1" x14ac:dyDescent="0.2">
      <c r="A717">
        <v>870</v>
      </c>
      <c r="B717" t="s">
        <v>2825</v>
      </c>
      <c r="C717" t="s">
        <v>2826</v>
      </c>
      <c r="E717" t="s">
        <v>1744</v>
      </c>
      <c r="F717" t="s">
        <v>1742</v>
      </c>
      <c r="G717" t="e">
        <f>VLOOKUP(A717,'Family notes'!$C:$D,2,FALSE)</f>
        <v>#N/A</v>
      </c>
    </row>
    <row r="718" spans="1:7" hidden="1" x14ac:dyDescent="0.2">
      <c r="A718">
        <v>871</v>
      </c>
      <c r="B718" t="s">
        <v>1032</v>
      </c>
      <c r="C718" t="s">
        <v>2827</v>
      </c>
      <c r="E718" t="s">
        <v>2742</v>
      </c>
      <c r="F718" t="s">
        <v>1742</v>
      </c>
      <c r="G718" t="e">
        <f>VLOOKUP(A718,'Family notes'!$C:$D,2,FALSE)</f>
        <v>#N/A</v>
      </c>
    </row>
    <row r="719" spans="1:7" x14ac:dyDescent="0.2">
      <c r="A719">
        <v>872</v>
      </c>
      <c r="B719" t="s">
        <v>2828</v>
      </c>
      <c r="C719" t="s">
        <v>2829</v>
      </c>
      <c r="E719" t="s">
        <v>1784</v>
      </c>
      <c r="F719" t="s">
        <v>1742</v>
      </c>
      <c r="G719" t="str">
        <f>VLOOKUP(A719,'Family notes'!$C:$D,2,FALSE)</f>
        <v>Parents are Salvatore Indovina and Sally Jane Thourson</v>
      </c>
    </row>
    <row r="720" spans="1:7" hidden="1" x14ac:dyDescent="0.2">
      <c r="A720">
        <v>873</v>
      </c>
      <c r="B720" t="s">
        <v>1318</v>
      </c>
      <c r="C720" t="s">
        <v>2830</v>
      </c>
      <c r="D720" t="s">
        <v>2831</v>
      </c>
      <c r="E720" t="s">
        <v>2832</v>
      </c>
      <c r="F720" t="s">
        <v>2833</v>
      </c>
      <c r="G720" t="e">
        <f>VLOOKUP(A720,'Family notes'!$C:$D,2,FALSE)</f>
        <v>#N/A</v>
      </c>
    </row>
    <row r="721" spans="1:7" hidden="1" x14ac:dyDescent="0.2">
      <c r="A721">
        <v>874</v>
      </c>
      <c r="B721" t="s">
        <v>925</v>
      </c>
      <c r="C721" t="s">
        <v>2834</v>
      </c>
      <c r="E721" t="s">
        <v>2835</v>
      </c>
      <c r="F721" t="s">
        <v>1742</v>
      </c>
      <c r="G721" t="e">
        <f>VLOOKUP(A721,'Family notes'!$C:$D,2,FALSE)</f>
        <v>#N/A</v>
      </c>
    </row>
    <row r="722" spans="1:7" hidden="1" x14ac:dyDescent="0.2">
      <c r="A722">
        <v>875</v>
      </c>
      <c r="B722" t="s">
        <v>2836</v>
      </c>
      <c r="C722" t="s">
        <v>2837</v>
      </c>
      <c r="E722" t="s">
        <v>2626</v>
      </c>
      <c r="F722" t="s">
        <v>1742</v>
      </c>
      <c r="G722" t="e">
        <f>VLOOKUP(A722,'Family notes'!$C:$D,2,FALSE)</f>
        <v>#N/A</v>
      </c>
    </row>
    <row r="723" spans="1:7" hidden="1" x14ac:dyDescent="0.2">
      <c r="A723">
        <v>876</v>
      </c>
      <c r="B723" t="s">
        <v>2838</v>
      </c>
      <c r="F723" t="s">
        <v>1742</v>
      </c>
      <c r="G723" t="e">
        <f>VLOOKUP(A723,'Family notes'!$C:$D,2,FALSE)</f>
        <v>#N/A</v>
      </c>
    </row>
    <row r="724" spans="1:7" hidden="1" x14ac:dyDescent="0.2">
      <c r="A724">
        <v>877</v>
      </c>
      <c r="B724" t="s">
        <v>2839</v>
      </c>
      <c r="C724" t="s">
        <v>2840</v>
      </c>
      <c r="E724" t="s">
        <v>2841</v>
      </c>
      <c r="F724" t="s">
        <v>1742</v>
      </c>
      <c r="G724" t="e">
        <f>VLOOKUP(A724,'Family notes'!$C:$D,2,FALSE)</f>
        <v>#N/A</v>
      </c>
    </row>
    <row r="725" spans="1:7" x14ac:dyDescent="0.2">
      <c r="A725">
        <v>878</v>
      </c>
      <c r="B725" t="s">
        <v>2842</v>
      </c>
      <c r="C725" t="s">
        <v>2843</v>
      </c>
      <c r="E725" t="s">
        <v>2844</v>
      </c>
      <c r="F725" t="s">
        <v>1742</v>
      </c>
      <c r="G725" t="str">
        <f>VLOOKUP(A725,'Family notes'!$C:$D,2,FALSE)</f>
        <v>Children of Rodney &amp; Janine Fitzsimmons</v>
      </c>
    </row>
    <row r="726" spans="1:7" hidden="1" x14ac:dyDescent="0.2">
      <c r="A726">
        <v>879</v>
      </c>
      <c r="B726" t="s">
        <v>2051</v>
      </c>
      <c r="C726" t="s">
        <v>2845</v>
      </c>
      <c r="E726" t="s">
        <v>2846</v>
      </c>
      <c r="F726" t="s">
        <v>1742</v>
      </c>
      <c r="G726" t="e">
        <f>VLOOKUP(A726,'Family notes'!$C:$D,2,FALSE)</f>
        <v>#N/A</v>
      </c>
    </row>
    <row r="727" spans="1:7" hidden="1" x14ac:dyDescent="0.2">
      <c r="A727">
        <v>880</v>
      </c>
      <c r="B727" t="s">
        <v>2372</v>
      </c>
      <c r="C727" t="s">
        <v>2847</v>
      </c>
      <c r="E727" t="s">
        <v>2848</v>
      </c>
      <c r="F727" t="s">
        <v>1742</v>
      </c>
      <c r="G727" t="e">
        <f>VLOOKUP(A727,'Family notes'!$C:$D,2,FALSE)</f>
        <v>#N/A</v>
      </c>
    </row>
    <row r="728" spans="1:7" hidden="1" x14ac:dyDescent="0.2">
      <c r="A728">
        <v>882</v>
      </c>
      <c r="B728" t="s">
        <v>2849</v>
      </c>
      <c r="C728" t="s">
        <v>2850</v>
      </c>
      <c r="E728" t="s">
        <v>1744</v>
      </c>
      <c r="F728" t="s">
        <v>1742</v>
      </c>
      <c r="G728" t="e">
        <f>VLOOKUP(A728,'Family notes'!$C:$D,2,FALSE)</f>
        <v>#N/A</v>
      </c>
    </row>
    <row r="729" spans="1:7" hidden="1" x14ac:dyDescent="0.2">
      <c r="A729">
        <v>883</v>
      </c>
      <c r="B729" t="s">
        <v>2851</v>
      </c>
      <c r="C729" t="s">
        <v>2852</v>
      </c>
      <c r="E729" t="s">
        <v>2755</v>
      </c>
      <c r="F729" t="s">
        <v>1742</v>
      </c>
      <c r="G729" t="e">
        <f>VLOOKUP(A729,'Family notes'!$C:$D,2,FALSE)</f>
        <v>#N/A</v>
      </c>
    </row>
    <row r="730" spans="1:7" hidden="1" x14ac:dyDescent="0.2">
      <c r="A730">
        <v>884</v>
      </c>
      <c r="B730" t="s">
        <v>2853</v>
      </c>
      <c r="C730" t="s">
        <v>2852</v>
      </c>
      <c r="E730" t="s">
        <v>2755</v>
      </c>
      <c r="F730" t="s">
        <v>1742</v>
      </c>
      <c r="G730" t="e">
        <f>VLOOKUP(A730,'Family notes'!$C:$D,2,FALSE)</f>
        <v>#N/A</v>
      </c>
    </row>
    <row r="731" spans="1:7" x14ac:dyDescent="0.2">
      <c r="A731">
        <v>885</v>
      </c>
      <c r="B731" t="s">
        <v>962</v>
      </c>
      <c r="C731" t="s">
        <v>2854</v>
      </c>
      <c r="E731" t="s">
        <v>2855</v>
      </c>
      <c r="G731" t="str">
        <f>VLOOKUP(A731,'Family notes'!$C:$D,2,FALSE)</f>
        <v>John is now living with his daughter (?) in NSW for the foreseeable future.  His old address is recorded at Kenez-Melbourne</v>
      </c>
    </row>
    <row r="732" spans="1:7" hidden="1" x14ac:dyDescent="0.2">
      <c r="A732">
        <v>886</v>
      </c>
      <c r="B732" t="s">
        <v>2856</v>
      </c>
      <c r="C732" t="s">
        <v>2857</v>
      </c>
      <c r="D732" t="s">
        <v>2858</v>
      </c>
      <c r="E732" t="s">
        <v>2859</v>
      </c>
      <c r="G732" t="e">
        <f>VLOOKUP(A732,'Family notes'!$C:$D,2,FALSE)</f>
        <v>#N/A</v>
      </c>
    </row>
    <row r="733" spans="1:7" x14ac:dyDescent="0.2">
      <c r="A733">
        <v>887</v>
      </c>
      <c r="B733" t="s">
        <v>2860</v>
      </c>
      <c r="C733" t="s">
        <v>2861</v>
      </c>
      <c r="E733" t="s">
        <v>1744</v>
      </c>
      <c r="F733" t="s">
        <v>1742</v>
      </c>
      <c r="G733" t="str">
        <f>VLOOKUP(A733,'Family notes'!$C:$D,2,FALSE)</f>
        <v>MFR</v>
      </c>
    </row>
    <row r="734" spans="1:7" x14ac:dyDescent="0.2">
      <c r="A734">
        <v>888</v>
      </c>
      <c r="B734" t="s">
        <v>2862</v>
      </c>
      <c r="C734" t="s">
        <v>2863</v>
      </c>
      <c r="E734" t="s">
        <v>2282</v>
      </c>
      <c r="F734" t="s">
        <v>1742</v>
      </c>
      <c r="G734" t="str">
        <f>VLOOKUP(A734,'Family notes'!$C:$D,2,FALSE)</f>
        <v>Eillen and David trasferred from Glen Waverley Anglican Church July 2013.</v>
      </c>
    </row>
    <row r="735" spans="1:7" hidden="1" x14ac:dyDescent="0.2">
      <c r="A735">
        <v>889</v>
      </c>
      <c r="B735" t="s">
        <v>2864</v>
      </c>
      <c r="C735" t="s">
        <v>2865</v>
      </c>
      <c r="E735" t="s">
        <v>2866</v>
      </c>
      <c r="F735" t="s">
        <v>1742</v>
      </c>
      <c r="G735" t="e">
        <f>VLOOKUP(A735,'Family notes'!$C:$D,2,FALSE)</f>
        <v>#N/A</v>
      </c>
    </row>
    <row r="736" spans="1:7" hidden="1" x14ac:dyDescent="0.2">
      <c r="A736">
        <v>890</v>
      </c>
      <c r="B736" t="s">
        <v>1318</v>
      </c>
      <c r="C736" t="s">
        <v>2867</v>
      </c>
      <c r="E736" t="s">
        <v>1744</v>
      </c>
      <c r="F736" t="s">
        <v>1742</v>
      </c>
      <c r="G736" t="e">
        <f>VLOOKUP(A736,'Family notes'!$C:$D,2,FALSE)</f>
        <v>#N/A</v>
      </c>
    </row>
    <row r="737" spans="1:7" x14ac:dyDescent="0.2">
      <c r="A737">
        <v>891</v>
      </c>
      <c r="B737" t="s">
        <v>1672</v>
      </c>
      <c r="C737" t="s">
        <v>2868</v>
      </c>
      <c r="E737" t="s">
        <v>2869</v>
      </c>
      <c r="G737" t="str">
        <f>VLOOKUP(A737,'Family notes'!$C:$D,2,FALSE)</f>
        <v>Lynn and Neil are members of the Teal FISH group formed in 2018.</v>
      </c>
    </row>
    <row r="738" spans="1:7" hidden="1" x14ac:dyDescent="0.2">
      <c r="A738">
        <v>892</v>
      </c>
      <c r="B738" t="s">
        <v>2870</v>
      </c>
      <c r="C738" t="s">
        <v>2871</v>
      </c>
      <c r="E738" t="s">
        <v>2755</v>
      </c>
      <c r="F738" t="s">
        <v>1742</v>
      </c>
      <c r="G738" t="e">
        <f>VLOOKUP(A738,'Family notes'!$C:$D,2,FALSE)</f>
        <v>#N/A</v>
      </c>
    </row>
    <row r="739" spans="1:7" x14ac:dyDescent="0.2">
      <c r="A739">
        <v>893</v>
      </c>
      <c r="B739" t="s">
        <v>2872</v>
      </c>
      <c r="C739" t="s">
        <v>2873</v>
      </c>
      <c r="E739" t="s">
        <v>2597</v>
      </c>
      <c r="G739" t="str">
        <f>VLOOKUP(A739,'Family notes'!$C:$D,2,FALSE)</f>
        <v>MFR</v>
      </c>
    </row>
    <row r="740" spans="1:7" hidden="1" x14ac:dyDescent="0.2">
      <c r="A740">
        <v>894</v>
      </c>
      <c r="B740" t="s">
        <v>2874</v>
      </c>
      <c r="C740" t="s">
        <v>2875</v>
      </c>
      <c r="D740" t="s">
        <v>1855</v>
      </c>
      <c r="E740" t="s">
        <v>2876</v>
      </c>
      <c r="G740" t="e">
        <f>VLOOKUP(A740,'Family notes'!$C:$D,2,FALSE)</f>
        <v>#N/A</v>
      </c>
    </row>
    <row r="741" spans="1:7" hidden="1" x14ac:dyDescent="0.2">
      <c r="A741">
        <v>895</v>
      </c>
      <c r="B741" t="s">
        <v>2877</v>
      </c>
      <c r="C741" t="s">
        <v>2878</v>
      </c>
      <c r="D741" t="s">
        <v>1797</v>
      </c>
      <c r="E741" t="s">
        <v>2876</v>
      </c>
      <c r="G741" t="e">
        <f>VLOOKUP(A741,'Family notes'!$C:$D,2,FALSE)</f>
        <v>#N/A</v>
      </c>
    </row>
    <row r="742" spans="1:7" x14ac:dyDescent="0.2">
      <c r="A742">
        <v>896</v>
      </c>
      <c r="B742" t="s">
        <v>2879</v>
      </c>
      <c r="C742" t="s">
        <v>2880</v>
      </c>
      <c r="E742" t="s">
        <v>2126</v>
      </c>
      <c r="F742" t="s">
        <v>1742</v>
      </c>
      <c r="G742" t="str">
        <f>VLOOKUP(A742,'Family notes'!$C:$D,2,FALSE)</f>
        <v>Parents are Stephen Tossel &amp; Jane Wilcock</v>
      </c>
    </row>
    <row r="743" spans="1:7" x14ac:dyDescent="0.2">
      <c r="A743">
        <v>897</v>
      </c>
      <c r="B743" t="s">
        <v>2881</v>
      </c>
      <c r="C743" t="s">
        <v>2882</v>
      </c>
      <c r="E743" t="s">
        <v>1744</v>
      </c>
      <c r="F743" t="s">
        <v>1742</v>
      </c>
      <c r="G743" t="str">
        <f>VLOOKUP(A743,'Family notes'!$C:$D,2,FALSE)</f>
        <v>Parents are Llana Clark &amp; Justin Codey</v>
      </c>
    </row>
    <row r="744" spans="1:7" x14ac:dyDescent="0.2">
      <c r="A744">
        <v>898</v>
      </c>
      <c r="B744" t="s">
        <v>2883</v>
      </c>
      <c r="C744" t="s">
        <v>2884</v>
      </c>
      <c r="E744" t="s">
        <v>2885</v>
      </c>
      <c r="F744" t="s">
        <v>1742</v>
      </c>
      <c r="G744" t="str">
        <f>VLOOKUP(A744,'Family notes'!$C:$D,2,FALSE)</f>
        <v>Parents are Jarred and Sharon Poole</v>
      </c>
    </row>
    <row r="745" spans="1:7" x14ac:dyDescent="0.2">
      <c r="A745">
        <v>899</v>
      </c>
      <c r="B745" t="s">
        <v>2886</v>
      </c>
      <c r="C745" t="s">
        <v>2887</v>
      </c>
      <c r="E745" t="s">
        <v>1744</v>
      </c>
      <c r="F745" t="s">
        <v>1742</v>
      </c>
      <c r="G745" t="str">
        <f>VLOOKUP(A745,'Family notes'!$C:$D,2,FALSE)</f>
        <v>Parents are Lisa &amp; Shannon Berry</v>
      </c>
    </row>
    <row r="746" spans="1:7" hidden="1" x14ac:dyDescent="0.2">
      <c r="A746">
        <v>900</v>
      </c>
      <c r="B746" t="s">
        <v>2888</v>
      </c>
      <c r="C746" t="s">
        <v>2889</v>
      </c>
      <c r="E746" t="s">
        <v>1744</v>
      </c>
      <c r="F746" t="s">
        <v>1742</v>
      </c>
      <c r="G746" t="e">
        <f>VLOOKUP(A746,'Family notes'!$C:$D,2,FALSE)</f>
        <v>#N/A</v>
      </c>
    </row>
    <row r="747" spans="1:7" hidden="1" x14ac:dyDescent="0.2">
      <c r="A747">
        <v>901</v>
      </c>
      <c r="B747" t="s">
        <v>2890</v>
      </c>
      <c r="C747" t="s">
        <v>2891</v>
      </c>
      <c r="E747" t="s">
        <v>2031</v>
      </c>
      <c r="F747" t="s">
        <v>1742</v>
      </c>
      <c r="G747" t="e">
        <f>VLOOKUP(A747,'Family notes'!$C:$D,2,FALSE)</f>
        <v>#N/A</v>
      </c>
    </row>
    <row r="748" spans="1:7" x14ac:dyDescent="0.2">
      <c r="A748">
        <v>902</v>
      </c>
      <c r="B748" t="s">
        <v>2892</v>
      </c>
      <c r="C748" t="s">
        <v>2316</v>
      </c>
      <c r="D748" t="s">
        <v>2286</v>
      </c>
      <c r="E748" t="s">
        <v>1753</v>
      </c>
      <c r="G748" t="str">
        <f>VLOOKUP(A748,'Family notes'!$C:$D,2,FALSE)</f>
        <v>MFR.</v>
      </c>
    </row>
    <row r="749" spans="1:7" hidden="1" x14ac:dyDescent="0.2">
      <c r="A749">
        <v>903</v>
      </c>
      <c r="B749" t="s">
        <v>2893</v>
      </c>
      <c r="F749" t="s">
        <v>1742</v>
      </c>
      <c r="G749" t="e">
        <f>VLOOKUP(A749,'Family notes'!$C:$D,2,FALSE)</f>
        <v>#N/A</v>
      </c>
    </row>
    <row r="750" spans="1:7" hidden="1" x14ac:dyDescent="0.2">
      <c r="A750">
        <v>904</v>
      </c>
      <c r="B750" t="s">
        <v>2894</v>
      </c>
      <c r="C750" t="s">
        <v>2895</v>
      </c>
      <c r="E750" t="s">
        <v>2896</v>
      </c>
      <c r="F750" t="s">
        <v>1742</v>
      </c>
      <c r="G750" t="e">
        <f>VLOOKUP(A750,'Family notes'!$C:$D,2,FALSE)</f>
        <v>#N/A</v>
      </c>
    </row>
    <row r="751" spans="1:7" hidden="1" x14ac:dyDescent="0.2">
      <c r="A751">
        <v>905</v>
      </c>
      <c r="B751" t="s">
        <v>2897</v>
      </c>
      <c r="C751" t="s">
        <v>2898</v>
      </c>
      <c r="E751" t="s">
        <v>2876</v>
      </c>
      <c r="F751" t="s">
        <v>2239</v>
      </c>
      <c r="G751" t="e">
        <f>VLOOKUP(A751,'Family notes'!$C:$D,2,FALSE)</f>
        <v>#N/A</v>
      </c>
    </row>
    <row r="752" spans="1:7" hidden="1" x14ac:dyDescent="0.2">
      <c r="A752">
        <v>906</v>
      </c>
      <c r="B752" t="s">
        <v>2899</v>
      </c>
      <c r="C752" t="s">
        <v>2900</v>
      </c>
      <c r="E752" t="s">
        <v>2901</v>
      </c>
      <c r="G752" t="e">
        <f>VLOOKUP(A752,'Family notes'!$C:$D,2,FALSE)</f>
        <v>#N/A</v>
      </c>
    </row>
    <row r="753" spans="1:7" x14ac:dyDescent="0.2">
      <c r="A753">
        <v>907</v>
      </c>
      <c r="B753" t="s">
        <v>2902</v>
      </c>
      <c r="C753" t="s">
        <v>2903</v>
      </c>
      <c r="D753" t="s">
        <v>2904</v>
      </c>
      <c r="E753" t="s">
        <v>2905</v>
      </c>
      <c r="F753" t="s">
        <v>1742</v>
      </c>
      <c r="G753" t="str">
        <f>VLOOKUP(A753,'Family notes'!$C:$D,2,FALSE)</f>
        <v>MFR</v>
      </c>
    </row>
    <row r="754" spans="1:7" hidden="1" x14ac:dyDescent="0.2">
      <c r="A754">
        <v>908</v>
      </c>
      <c r="B754" t="s">
        <v>2906</v>
      </c>
      <c r="C754" t="s">
        <v>2907</v>
      </c>
      <c r="E754" t="s">
        <v>1982</v>
      </c>
      <c r="F754" t="s">
        <v>1742</v>
      </c>
      <c r="G754" t="e">
        <f>VLOOKUP(A754,'Family notes'!$C:$D,2,FALSE)</f>
        <v>#N/A</v>
      </c>
    </row>
    <row r="755" spans="1:7" hidden="1" x14ac:dyDescent="0.2">
      <c r="A755">
        <v>909</v>
      </c>
      <c r="B755" t="s">
        <v>2908</v>
      </c>
      <c r="C755" t="s">
        <v>2909</v>
      </c>
      <c r="E755" t="s">
        <v>1803</v>
      </c>
      <c r="F755" t="s">
        <v>1742</v>
      </c>
      <c r="G755" t="e">
        <f>VLOOKUP(A755,'Family notes'!$C:$D,2,FALSE)</f>
        <v>#N/A</v>
      </c>
    </row>
    <row r="756" spans="1:7" hidden="1" x14ac:dyDescent="0.2">
      <c r="A756">
        <v>910</v>
      </c>
      <c r="B756" t="s">
        <v>2376</v>
      </c>
      <c r="G756" t="e">
        <f>VLOOKUP(A756,'Family notes'!$C:$D,2,FALSE)</f>
        <v>#N/A</v>
      </c>
    </row>
    <row r="757" spans="1:7" x14ac:dyDescent="0.2">
      <c r="A757">
        <v>911</v>
      </c>
      <c r="B757" t="s">
        <v>2910</v>
      </c>
      <c r="D757" t="s">
        <v>2911</v>
      </c>
      <c r="E757" t="s">
        <v>2912</v>
      </c>
      <c r="F757" t="s">
        <v>1742</v>
      </c>
      <c r="G757" t="str">
        <f>VLOOKUP(A757,'Family notes'!$C:$D,2,FALSE)</f>
        <v>Easter letter 2020 was 'returned to sender'.  Moved?</v>
      </c>
    </row>
    <row r="758" spans="1:7" x14ac:dyDescent="0.2">
      <c r="A758">
        <v>912</v>
      </c>
      <c r="B758" t="s">
        <v>1336</v>
      </c>
      <c r="C758" t="s">
        <v>2913</v>
      </c>
      <c r="E758" t="s">
        <v>1753</v>
      </c>
      <c r="F758" t="s">
        <v>2239</v>
      </c>
      <c r="G758" t="str">
        <f>VLOOKUP(A758,'Family notes'!$C:$D,2,FALSE)</f>
        <v>Greg is the son of Richard &amp; Gillian.  Actual address not known, so given as c/o Richard</v>
      </c>
    </row>
    <row r="759" spans="1:7" hidden="1" x14ac:dyDescent="0.2">
      <c r="A759">
        <v>913</v>
      </c>
      <c r="B759" t="s">
        <v>2914</v>
      </c>
      <c r="C759" t="s">
        <v>2915</v>
      </c>
      <c r="E759" t="s">
        <v>1744</v>
      </c>
      <c r="F759" t="s">
        <v>1742</v>
      </c>
      <c r="G759" t="e">
        <f>VLOOKUP(A759,'Family notes'!$C:$D,2,FALSE)</f>
        <v>#N/A</v>
      </c>
    </row>
    <row r="760" spans="1:7" hidden="1" x14ac:dyDescent="0.2">
      <c r="A760">
        <v>914</v>
      </c>
      <c r="B760" t="s">
        <v>2916</v>
      </c>
      <c r="C760" t="s">
        <v>2917</v>
      </c>
      <c r="E760" t="s">
        <v>1744</v>
      </c>
      <c r="F760" t="s">
        <v>1742</v>
      </c>
      <c r="G760" t="e">
        <f>VLOOKUP(A760,'Family notes'!$C:$D,2,FALSE)</f>
        <v>#N/A</v>
      </c>
    </row>
    <row r="761" spans="1:7" hidden="1" x14ac:dyDescent="0.2">
      <c r="A761">
        <v>915</v>
      </c>
      <c r="B761" t="s">
        <v>2918</v>
      </c>
      <c r="C761" t="s">
        <v>2880</v>
      </c>
      <c r="E761" t="s">
        <v>2126</v>
      </c>
      <c r="F761" t="s">
        <v>1742</v>
      </c>
      <c r="G761" t="e">
        <f>VLOOKUP(A761,'Family notes'!$C:$D,2,FALSE)</f>
        <v>#N/A</v>
      </c>
    </row>
    <row r="762" spans="1:7" hidden="1" x14ac:dyDescent="0.2">
      <c r="A762">
        <v>916</v>
      </c>
      <c r="B762" t="s">
        <v>2919</v>
      </c>
      <c r="C762" t="s">
        <v>2920</v>
      </c>
      <c r="E762" t="s">
        <v>2921</v>
      </c>
      <c r="F762" t="s">
        <v>1742</v>
      </c>
      <c r="G762" t="e">
        <f>VLOOKUP(A762,'Family notes'!$C:$D,2,FALSE)</f>
        <v>#N/A</v>
      </c>
    </row>
    <row r="763" spans="1:7" hidden="1" x14ac:dyDescent="0.2">
      <c r="A763">
        <v>917</v>
      </c>
      <c r="B763" t="s">
        <v>1451</v>
      </c>
      <c r="C763" t="s">
        <v>2922</v>
      </c>
      <c r="E763" t="s">
        <v>2597</v>
      </c>
      <c r="F763" t="s">
        <v>1742</v>
      </c>
      <c r="G763" t="e">
        <f>VLOOKUP(A763,'Family notes'!$C:$D,2,FALSE)</f>
        <v>#N/A</v>
      </c>
    </row>
    <row r="764" spans="1:7" hidden="1" x14ac:dyDescent="0.2">
      <c r="A764">
        <v>918</v>
      </c>
      <c r="B764" t="s">
        <v>2874</v>
      </c>
      <c r="C764" t="s">
        <v>2923</v>
      </c>
      <c r="E764" t="s">
        <v>1753</v>
      </c>
      <c r="F764" t="s">
        <v>1742</v>
      </c>
      <c r="G764" t="e">
        <f>VLOOKUP(A764,'Family notes'!$C:$D,2,FALSE)</f>
        <v>#N/A</v>
      </c>
    </row>
    <row r="765" spans="1:7" x14ac:dyDescent="0.2">
      <c r="A765">
        <v>919</v>
      </c>
      <c r="B765" t="s">
        <v>2924</v>
      </c>
      <c r="E765" t="s">
        <v>2755</v>
      </c>
      <c r="F765" t="s">
        <v>1742</v>
      </c>
      <c r="G765" t="str">
        <f>VLOOKUP(A765,'Family notes'!$C:$D,2,FALSE)</f>
        <v>Michael SULLIVAN and Nicole MORGAN married at GWUC 29/06/20014 by Rev Bill Morgan</v>
      </c>
    </row>
    <row r="766" spans="1:7" hidden="1" x14ac:dyDescent="0.2">
      <c r="A766">
        <v>920</v>
      </c>
      <c r="B766" t="s">
        <v>2925</v>
      </c>
      <c r="G766" t="e">
        <f>VLOOKUP(A766,'Family notes'!$C:$D,2,FALSE)</f>
        <v>#N/A</v>
      </c>
    </row>
    <row r="767" spans="1:7" hidden="1" x14ac:dyDescent="0.2">
      <c r="A767">
        <v>921</v>
      </c>
      <c r="B767" t="s">
        <v>2926</v>
      </c>
      <c r="C767" t="s">
        <v>2927</v>
      </c>
      <c r="E767" t="s">
        <v>1803</v>
      </c>
      <c r="G767" t="e">
        <f>VLOOKUP(A767,'Family notes'!$C:$D,2,FALSE)</f>
        <v>#N/A</v>
      </c>
    </row>
    <row r="768" spans="1:7" hidden="1" x14ac:dyDescent="0.2">
      <c r="A768">
        <v>922</v>
      </c>
      <c r="B768" t="s">
        <v>1598</v>
      </c>
      <c r="C768" t="s">
        <v>2928</v>
      </c>
      <c r="E768" t="s">
        <v>1744</v>
      </c>
      <c r="F768" t="s">
        <v>1742</v>
      </c>
      <c r="G768" t="e">
        <f>VLOOKUP(A768,'Family notes'!$C:$D,2,FALSE)</f>
        <v>#N/A</v>
      </c>
    </row>
    <row r="769" spans="1:7" x14ac:dyDescent="0.2">
      <c r="A769">
        <v>923</v>
      </c>
      <c r="B769" t="s">
        <v>2929</v>
      </c>
      <c r="C769" t="s">
        <v>2930</v>
      </c>
      <c r="E769" t="s">
        <v>1744</v>
      </c>
      <c r="F769" t="s">
        <v>1742</v>
      </c>
      <c r="G769" t="str">
        <f>VLOOKUP(A769,'Family notes'!$C:$D,2,FALSE)</f>
        <v>Jennifer and Graeme are friends of Margaret Duncan. They came to Glen Waverley in December 2015. They are very glad to be worshipping here and have been regular at worship since then. They have not been to worship this year, 2017 because Jennifer has health issues.</v>
      </c>
    </row>
    <row r="770" spans="1:7" x14ac:dyDescent="0.2">
      <c r="A770">
        <v>924</v>
      </c>
      <c r="B770" t="s">
        <v>2931</v>
      </c>
      <c r="C770" t="s">
        <v>2932</v>
      </c>
      <c r="E770" t="s">
        <v>1756</v>
      </c>
      <c r="F770" t="s">
        <v>1742</v>
      </c>
      <c r="G770" t="str">
        <f>VLOOKUP(A770,'Family notes'!$C:$D,2,FALSE)</f>
        <v>Annie came to Glen Waverley in November 2015. She has attended the Hub, attends worship regularly and attended the last MWAB function in December 2015. She was born in Hong Kong.</v>
      </c>
    </row>
    <row r="771" spans="1:7" x14ac:dyDescent="0.2">
      <c r="A771">
        <v>925</v>
      </c>
      <c r="B771" t="s">
        <v>2933</v>
      </c>
      <c r="C771" t="s">
        <v>2934</v>
      </c>
      <c r="E771" t="s">
        <v>1912</v>
      </c>
      <c r="F771" t="s">
        <v>1742</v>
      </c>
      <c r="G771" t="str">
        <f>VLOOKUP(A771,'Family notes'!$C:$D,2,FALSE)</f>
        <v>Note recorded in Raja's file.</v>
      </c>
    </row>
    <row r="772" spans="1:7" hidden="1" x14ac:dyDescent="0.2">
      <c r="A772">
        <v>926</v>
      </c>
      <c r="B772" t="s">
        <v>2935</v>
      </c>
      <c r="C772" t="s">
        <v>2936</v>
      </c>
      <c r="E772" t="s">
        <v>1744</v>
      </c>
      <c r="F772" t="s">
        <v>1742</v>
      </c>
      <c r="G772" t="e">
        <f>VLOOKUP(A772,'Family notes'!$C:$D,2,FALSE)</f>
        <v>#N/A</v>
      </c>
    </row>
    <row r="773" spans="1:7" hidden="1" x14ac:dyDescent="0.2">
      <c r="A773">
        <v>927</v>
      </c>
      <c r="B773" t="s">
        <v>2937</v>
      </c>
      <c r="C773" t="s">
        <v>2938</v>
      </c>
      <c r="E773" t="s">
        <v>2755</v>
      </c>
      <c r="F773" t="s">
        <v>1742</v>
      </c>
      <c r="G773" t="e">
        <f>VLOOKUP(A773,'Family notes'!$C:$D,2,FALSE)</f>
        <v>#N/A</v>
      </c>
    </row>
    <row r="774" spans="1:7" hidden="1" x14ac:dyDescent="0.2">
      <c r="A774">
        <v>928</v>
      </c>
      <c r="B774" t="s">
        <v>1354</v>
      </c>
      <c r="G774" t="e">
        <f>VLOOKUP(A774,'Family notes'!$C:$D,2,FALSE)</f>
        <v>#N/A</v>
      </c>
    </row>
    <row r="775" spans="1:7" hidden="1" x14ac:dyDescent="0.2">
      <c r="A775">
        <v>929</v>
      </c>
      <c r="B775" t="s">
        <v>1723</v>
      </c>
      <c r="C775" t="s">
        <v>2939</v>
      </c>
      <c r="E775" t="s">
        <v>1744</v>
      </c>
      <c r="G775" t="e">
        <f>VLOOKUP(A775,'Family notes'!$C:$D,2,FALSE)</f>
        <v>#N/A</v>
      </c>
    </row>
    <row r="776" spans="1:7" hidden="1" x14ac:dyDescent="0.2">
      <c r="A776">
        <v>932</v>
      </c>
      <c r="B776" t="s">
        <v>2940</v>
      </c>
      <c r="C776" t="s">
        <v>2941</v>
      </c>
      <c r="E776" t="s">
        <v>2942</v>
      </c>
      <c r="F776" t="s">
        <v>1742</v>
      </c>
      <c r="G776" t="e">
        <f>VLOOKUP(A776,'Family notes'!$C:$D,2,FALSE)</f>
        <v>#N/A</v>
      </c>
    </row>
    <row r="777" spans="1:7" hidden="1" x14ac:dyDescent="0.2">
      <c r="A777">
        <v>934</v>
      </c>
      <c r="B777" t="s">
        <v>2943</v>
      </c>
      <c r="G777" t="e">
        <f>VLOOKUP(A777,'Family notes'!$C:$D,2,FALSE)</f>
        <v>#N/A</v>
      </c>
    </row>
    <row r="778" spans="1:7" hidden="1" x14ac:dyDescent="0.2">
      <c r="A778">
        <v>935</v>
      </c>
      <c r="B778" t="s">
        <v>1240</v>
      </c>
      <c r="C778" t="s">
        <v>2944</v>
      </c>
      <c r="E778" t="s">
        <v>2945</v>
      </c>
      <c r="G778" t="e">
        <f>VLOOKUP(A778,'Family notes'!$C:$D,2,FALSE)</f>
        <v>#N/A</v>
      </c>
    </row>
    <row r="779" spans="1:7" x14ac:dyDescent="0.2">
      <c r="A779">
        <v>936</v>
      </c>
      <c r="B779" t="s">
        <v>2946</v>
      </c>
      <c r="C779" t="s">
        <v>2947</v>
      </c>
      <c r="G779" t="str">
        <f>VLOOKUP(A779,'Family notes'!$C:$D,2,FALSE)</f>
        <v>The family came to GWUC in Term 4, 2016. They attended the High Tea held on 20 November, 2016</v>
      </c>
    </row>
    <row r="780" spans="1:7" x14ac:dyDescent="0.2">
      <c r="A780">
        <v>937</v>
      </c>
      <c r="B780" t="s">
        <v>2948</v>
      </c>
      <c r="C780" t="s">
        <v>2949</v>
      </c>
      <c r="E780" t="s">
        <v>2835</v>
      </c>
      <c r="G780" t="str">
        <f>VLOOKUP(A780,'Family notes'!$C:$D,2,FALSE)</f>
        <v>Zee, Callum, Talina, Valentina and Ali are members of the White FISH group formed in 2018.</v>
      </c>
    </row>
    <row r="781" spans="1:7" hidden="1" x14ac:dyDescent="0.2">
      <c r="A781">
        <v>938</v>
      </c>
      <c r="B781" t="s">
        <v>1012</v>
      </c>
      <c r="F781" t="s">
        <v>1742</v>
      </c>
      <c r="G781" t="e">
        <f>VLOOKUP(A781,'Family notes'!$C:$D,2,FALSE)</f>
        <v>#N/A</v>
      </c>
    </row>
    <row r="782" spans="1:7" x14ac:dyDescent="0.2">
      <c r="A782">
        <v>939</v>
      </c>
      <c r="B782" t="s">
        <v>2950</v>
      </c>
      <c r="C782" t="s">
        <v>2951</v>
      </c>
      <c r="E782" t="s">
        <v>2952</v>
      </c>
      <c r="F782" t="s">
        <v>1742</v>
      </c>
      <c r="G782" t="str">
        <f>VLOOKUP(A782,'Family notes'!$C:$D,2,FALSE)</f>
        <v>Friends of lucky Kalonta and Gerdine Kalonta-Maengkom. They came to GWUC in November 2016</v>
      </c>
    </row>
    <row r="783" spans="1:7" x14ac:dyDescent="0.2">
      <c r="A783">
        <v>940</v>
      </c>
      <c r="B783" t="s">
        <v>2953</v>
      </c>
      <c r="C783" t="s">
        <v>2954</v>
      </c>
      <c r="E783" t="s">
        <v>2126</v>
      </c>
      <c r="F783" t="s">
        <v>1742</v>
      </c>
      <c r="G783" t="str">
        <f>VLOOKUP(A783,'Family notes'!$C:$D,2,FALSE)</f>
        <v>The Crawfords are a new family. They came to GWUC in term 4, 2016-happy with family activities at 9.15 service. Attended High Tea 20 November, 2016. A transfer letter was received from Mt Pleasant Uniting Church in December 2016</v>
      </c>
    </row>
    <row r="784" spans="1:7" x14ac:dyDescent="0.2">
      <c r="A784">
        <v>941</v>
      </c>
      <c r="B784" t="s">
        <v>2955</v>
      </c>
      <c r="C784" t="s">
        <v>2956</v>
      </c>
      <c r="E784" t="s">
        <v>2957</v>
      </c>
      <c r="F784" t="s">
        <v>1742</v>
      </c>
      <c r="G784" t="str">
        <f>VLOOKUP(A784,'Family notes'!$C:$D,2,FALSE)</f>
        <v>Laura,Daniel, Eli, Audrey and Flynn are members of the White FISH group formed in 2018.</v>
      </c>
    </row>
    <row r="785" spans="1:7" hidden="1" x14ac:dyDescent="0.2">
      <c r="A785">
        <v>942</v>
      </c>
      <c r="B785" t="s">
        <v>2958</v>
      </c>
      <c r="C785" t="s">
        <v>2959</v>
      </c>
      <c r="E785" t="s">
        <v>2957</v>
      </c>
      <c r="F785" t="s">
        <v>1742</v>
      </c>
      <c r="G785" t="e">
        <f>VLOOKUP(A785,'Family notes'!$C:$D,2,FALSE)</f>
        <v>#N/A</v>
      </c>
    </row>
    <row r="786" spans="1:7" x14ac:dyDescent="0.2">
      <c r="A786">
        <v>943</v>
      </c>
      <c r="B786" t="s">
        <v>2960</v>
      </c>
      <c r="C786" t="s">
        <v>2961</v>
      </c>
      <c r="D786" t="s">
        <v>2962</v>
      </c>
      <c r="E786" t="s">
        <v>1744</v>
      </c>
      <c r="F786" t="s">
        <v>1742</v>
      </c>
      <c r="G786" t="str">
        <f>VLOOKUP(A786,'Family notes'!$C:$D,2,FALSE)</f>
        <v>Joan and Trevor moved into Highvale village earlier in the year (2016) after moving from Lake Macquarie to be near family members. They tried several churches and came to Glen Waverley uniting church late October. Joan has conducted choirs and has been in Music programs for years. She has really enjoyed singing with Uniting Voices. Joan and Trevor were invited to the Newcomers High Teas  in November and March but were unable to attend. Jan Clear.</v>
      </c>
    </row>
    <row r="787" spans="1:7" x14ac:dyDescent="0.2">
      <c r="A787">
        <v>944</v>
      </c>
      <c r="B787" t="s">
        <v>2563</v>
      </c>
      <c r="C787" t="s">
        <v>2963</v>
      </c>
      <c r="E787" t="s">
        <v>1778</v>
      </c>
      <c r="F787" t="s">
        <v>1742</v>
      </c>
      <c r="G787" t="str">
        <f>VLOOKUP(A787,'Family notes'!$C:$D,2,FALSE)</f>
        <v>Rosalind is Annie Lau's friend. She has been attending GWUC since about June. She was invited to the Newcomers' High Tea in November but was away at the time.Rosalind wasn't well when she was invited to the March High Tea. (2017)</v>
      </c>
    </row>
    <row r="788" spans="1:7" hidden="1" x14ac:dyDescent="0.2">
      <c r="A788">
        <v>945</v>
      </c>
      <c r="B788" t="s">
        <v>2964</v>
      </c>
      <c r="C788" t="s">
        <v>2965</v>
      </c>
      <c r="D788" t="s">
        <v>2314</v>
      </c>
      <c r="E788" t="s">
        <v>1753</v>
      </c>
      <c r="F788" t="s">
        <v>1742</v>
      </c>
      <c r="G788" t="e">
        <f>VLOOKUP(A788,'Family notes'!$C:$D,2,FALSE)</f>
        <v>#N/A</v>
      </c>
    </row>
    <row r="789" spans="1:7" hidden="1" x14ac:dyDescent="0.2">
      <c r="A789">
        <v>946</v>
      </c>
      <c r="B789" t="s">
        <v>2536</v>
      </c>
      <c r="C789" t="s">
        <v>2966</v>
      </c>
      <c r="D789" t="s">
        <v>2962</v>
      </c>
      <c r="E789" t="s">
        <v>1744</v>
      </c>
      <c r="F789" t="s">
        <v>1742</v>
      </c>
      <c r="G789" t="e">
        <f>VLOOKUP(A789,'Family notes'!$C:$D,2,FALSE)</f>
        <v>#N/A</v>
      </c>
    </row>
    <row r="790" spans="1:7" hidden="1" x14ac:dyDescent="0.2">
      <c r="A790">
        <v>947</v>
      </c>
      <c r="B790" t="s">
        <v>2967</v>
      </c>
      <c r="C790" t="s">
        <v>2968</v>
      </c>
      <c r="E790" t="s">
        <v>2969</v>
      </c>
      <c r="F790" t="s">
        <v>1742</v>
      </c>
      <c r="G790" t="e">
        <f>VLOOKUP(A790,'Family notes'!$C:$D,2,FALSE)</f>
        <v>#N/A</v>
      </c>
    </row>
    <row r="791" spans="1:7" hidden="1" x14ac:dyDescent="0.2">
      <c r="A791">
        <v>948</v>
      </c>
      <c r="B791" t="s">
        <v>2970</v>
      </c>
      <c r="C791" t="s">
        <v>2971</v>
      </c>
      <c r="E791" t="s">
        <v>2972</v>
      </c>
      <c r="F791" t="s">
        <v>1742</v>
      </c>
      <c r="G791" t="e">
        <f>VLOOKUP(A791,'Family notes'!$C:$D,2,FALSE)</f>
        <v>#N/A</v>
      </c>
    </row>
    <row r="792" spans="1:7" hidden="1" x14ac:dyDescent="0.2">
      <c r="A792">
        <v>949</v>
      </c>
      <c r="B792" t="s">
        <v>2973</v>
      </c>
      <c r="G792" t="e">
        <f>VLOOKUP(A792,'Family notes'!$C:$D,2,FALSE)</f>
        <v>#N/A</v>
      </c>
    </row>
    <row r="793" spans="1:7" x14ac:dyDescent="0.2">
      <c r="A793">
        <v>952</v>
      </c>
      <c r="B793" t="s">
        <v>2974</v>
      </c>
      <c r="C793" t="s">
        <v>2975</v>
      </c>
      <c r="E793" t="s">
        <v>1760</v>
      </c>
      <c r="F793" t="s">
        <v>1742</v>
      </c>
      <c r="G793" t="str">
        <f>VLOOKUP(A793,'Family notes'!$C:$D,2,FALSE)</f>
        <v>Tess came to GWUC for playgroup and they began attending 9.15 worship in 2017. The children attend the children's program at 9.15.</v>
      </c>
    </row>
    <row r="794" spans="1:7" x14ac:dyDescent="0.2">
      <c r="A794">
        <v>954</v>
      </c>
      <c r="B794" t="s">
        <v>2976</v>
      </c>
      <c r="C794" t="s">
        <v>2977</v>
      </c>
      <c r="D794" t="s">
        <v>2574</v>
      </c>
      <c r="E794" t="s">
        <v>1744</v>
      </c>
      <c r="F794" t="s">
        <v>1742</v>
      </c>
      <c r="G794" t="str">
        <f>VLOOKUP(A794,'Family notes'!$C:$D,2,FALSE)</f>
        <v>Jim and Mary's membership was transferred from Heathmont Uniting Church in March 2017.</v>
      </c>
    </row>
    <row r="795" spans="1:7" x14ac:dyDescent="0.2">
      <c r="A795">
        <v>955</v>
      </c>
      <c r="B795" t="s">
        <v>2978</v>
      </c>
      <c r="C795" t="s">
        <v>2979</v>
      </c>
      <c r="D795" t="s">
        <v>2980</v>
      </c>
      <c r="E795" t="s">
        <v>2981</v>
      </c>
      <c r="F795" t="s">
        <v>1742</v>
      </c>
      <c r="G795" t="str">
        <f>VLOOKUP(A795,'Family notes'!$C:$D,2,FALSE)</f>
        <v>Previous address - 19/10 Waterford Park Avenue, Knoxfield 3180</v>
      </c>
    </row>
    <row r="796" spans="1:7" hidden="1" x14ac:dyDescent="0.2">
      <c r="A796">
        <v>957</v>
      </c>
      <c r="B796" t="s">
        <v>2982</v>
      </c>
      <c r="C796" t="s">
        <v>2983</v>
      </c>
      <c r="E796" t="s">
        <v>2008</v>
      </c>
      <c r="F796" t="s">
        <v>1742</v>
      </c>
      <c r="G796" t="e">
        <f>VLOOKUP(A796,'Family notes'!$C:$D,2,FALSE)</f>
        <v>#N/A</v>
      </c>
    </row>
    <row r="797" spans="1:7" hidden="1" x14ac:dyDescent="0.2">
      <c r="A797">
        <v>958</v>
      </c>
      <c r="B797" t="s">
        <v>2984</v>
      </c>
      <c r="C797" t="s">
        <v>2985</v>
      </c>
      <c r="D797" t="s">
        <v>1771</v>
      </c>
      <c r="E797" t="s">
        <v>1772</v>
      </c>
      <c r="F797" t="s">
        <v>1742</v>
      </c>
      <c r="G797" t="e">
        <f>VLOOKUP(A797,'Family notes'!$C:$D,2,FALSE)</f>
        <v>#N/A</v>
      </c>
    </row>
    <row r="798" spans="1:7" hidden="1" x14ac:dyDescent="0.2">
      <c r="A798">
        <v>959</v>
      </c>
      <c r="B798" t="s">
        <v>2986</v>
      </c>
      <c r="C798" t="s">
        <v>2987</v>
      </c>
      <c r="E798" t="s">
        <v>1744</v>
      </c>
      <c r="F798" t="s">
        <v>1742</v>
      </c>
      <c r="G798" t="e">
        <f>VLOOKUP(A798,'Family notes'!$C:$D,2,FALSE)</f>
        <v>#N/A</v>
      </c>
    </row>
    <row r="799" spans="1:7" hidden="1" x14ac:dyDescent="0.2">
      <c r="A799">
        <v>960</v>
      </c>
      <c r="B799" t="s">
        <v>2988</v>
      </c>
      <c r="C799" t="s">
        <v>2989</v>
      </c>
      <c r="E799" t="s">
        <v>1744</v>
      </c>
      <c r="G799" t="e">
        <f>VLOOKUP(A799,'Family notes'!$C:$D,2,FALSE)</f>
        <v>#N/A</v>
      </c>
    </row>
    <row r="800" spans="1:7" hidden="1" x14ac:dyDescent="0.2">
      <c r="A800">
        <v>961</v>
      </c>
      <c r="B800" t="s">
        <v>2990</v>
      </c>
      <c r="E800" t="s">
        <v>2755</v>
      </c>
      <c r="F800" t="s">
        <v>1742</v>
      </c>
      <c r="G800" t="e">
        <f>VLOOKUP(A800,'Family notes'!$C:$D,2,FALSE)</f>
        <v>#N/A</v>
      </c>
    </row>
    <row r="801" spans="1:7" hidden="1" x14ac:dyDescent="0.2">
      <c r="A801">
        <v>962</v>
      </c>
      <c r="B801" t="s">
        <v>2990</v>
      </c>
      <c r="E801" t="s">
        <v>2755</v>
      </c>
      <c r="F801" t="s">
        <v>1742</v>
      </c>
      <c r="G801" t="e">
        <f>VLOOKUP(A801,'Family notes'!$C:$D,2,FALSE)</f>
        <v>#N/A</v>
      </c>
    </row>
    <row r="802" spans="1:7" hidden="1" x14ac:dyDescent="0.2">
      <c r="A802">
        <v>963</v>
      </c>
      <c r="B802" t="s">
        <v>2991</v>
      </c>
      <c r="E802" t="s">
        <v>2755</v>
      </c>
      <c r="F802" t="s">
        <v>1742</v>
      </c>
      <c r="G802" t="e">
        <f>VLOOKUP(A802,'Family notes'!$C:$D,2,FALSE)</f>
        <v>#N/A</v>
      </c>
    </row>
    <row r="803" spans="1:7" x14ac:dyDescent="0.2">
      <c r="A803">
        <v>964</v>
      </c>
      <c r="B803" t="s">
        <v>2992</v>
      </c>
      <c r="C803" t="s">
        <v>2993</v>
      </c>
      <c r="E803" t="s">
        <v>1744</v>
      </c>
      <c r="F803" t="s">
        <v>1742</v>
      </c>
      <c r="G803" t="str">
        <f>VLOOKUP(A803,'Family notes'!$C:$D,2,FALSE)</f>
        <v>Asked for envelopes 2018.  Address from White Pages.</v>
      </c>
    </row>
    <row r="804" spans="1:7" hidden="1" x14ac:dyDescent="0.2">
      <c r="A804">
        <v>965</v>
      </c>
      <c r="B804" t="s">
        <v>2994</v>
      </c>
      <c r="C804" t="s">
        <v>2995</v>
      </c>
      <c r="E804" t="s">
        <v>1833</v>
      </c>
      <c r="F804" t="s">
        <v>1742</v>
      </c>
      <c r="G804" t="e">
        <f>VLOOKUP(A804,'Family notes'!$C:$D,2,FALSE)</f>
        <v>#N/A</v>
      </c>
    </row>
    <row r="805" spans="1:7" hidden="1" x14ac:dyDescent="0.2">
      <c r="A805">
        <v>966</v>
      </c>
      <c r="B805" t="s">
        <v>1722</v>
      </c>
      <c r="C805" t="s">
        <v>2996</v>
      </c>
      <c r="E805" t="s">
        <v>1760</v>
      </c>
      <c r="F805" t="s">
        <v>1742</v>
      </c>
      <c r="G805" t="e">
        <f>VLOOKUP(A805,'Family notes'!$C:$D,2,FALSE)</f>
        <v>#N/A</v>
      </c>
    </row>
    <row r="806" spans="1:7" hidden="1" x14ac:dyDescent="0.2">
      <c r="A806">
        <v>967</v>
      </c>
      <c r="B806" t="s">
        <v>2997</v>
      </c>
      <c r="C806" t="s">
        <v>2998</v>
      </c>
      <c r="D806" t="s">
        <v>1748</v>
      </c>
      <c r="E806" t="s">
        <v>1749</v>
      </c>
      <c r="F806" t="s">
        <v>1742</v>
      </c>
      <c r="G806" t="e">
        <f>VLOOKUP(A806,'Family notes'!$C:$D,2,FALSE)</f>
        <v>#N/A</v>
      </c>
    </row>
    <row r="807" spans="1:7" hidden="1" x14ac:dyDescent="0.2">
      <c r="A807">
        <v>968</v>
      </c>
      <c r="B807" t="s">
        <v>2999</v>
      </c>
      <c r="C807" t="s">
        <v>3000</v>
      </c>
      <c r="E807" t="s">
        <v>1744</v>
      </c>
      <c r="F807" t="s">
        <v>1742</v>
      </c>
      <c r="G807" t="e">
        <f>VLOOKUP(A807,'Family notes'!$C:$D,2,FALSE)</f>
        <v>#N/A</v>
      </c>
    </row>
    <row r="808" spans="1:7" x14ac:dyDescent="0.2">
      <c r="A808">
        <v>969</v>
      </c>
      <c r="B808" t="s">
        <v>3001</v>
      </c>
      <c r="C808" t="s">
        <v>3002</v>
      </c>
      <c r="E808" t="s">
        <v>3003</v>
      </c>
      <c r="F808" t="s">
        <v>1742</v>
      </c>
      <c r="G808" t="str">
        <f>VLOOKUP(A808,'Family notes'!$C:$D,2,FALSE)</f>
        <v>Darius is the main musician for the Indonesian service that is held at Glen Waverley Uniting Church.</v>
      </c>
    </row>
    <row r="809" spans="1:7" hidden="1" x14ac:dyDescent="0.2">
      <c r="A809">
        <v>970</v>
      </c>
      <c r="B809" t="s">
        <v>3004</v>
      </c>
      <c r="C809" t="s">
        <v>3005</v>
      </c>
      <c r="E809" t="s">
        <v>1985</v>
      </c>
      <c r="F809" t="s">
        <v>1742</v>
      </c>
      <c r="G809" t="e">
        <f>VLOOKUP(A809,'Family notes'!$C:$D,2,FALSE)</f>
        <v>#N/A</v>
      </c>
    </row>
    <row r="810" spans="1:7" x14ac:dyDescent="0.2">
      <c r="A810">
        <v>971</v>
      </c>
      <c r="B810" t="s">
        <v>3006</v>
      </c>
      <c r="C810" t="s">
        <v>3007</v>
      </c>
      <c r="E810" t="s">
        <v>1957</v>
      </c>
      <c r="F810" t="s">
        <v>1742</v>
      </c>
      <c r="G810" t="str">
        <f>VLOOKUP(A810,'Family notes'!$C:$D,2,FALSE)</f>
        <v>Mangisi likes to be called Ishye. Jan Clear</v>
      </c>
    </row>
    <row r="811" spans="1:7" hidden="1" x14ac:dyDescent="0.2">
      <c r="A811">
        <v>972</v>
      </c>
      <c r="B811" t="s">
        <v>3008</v>
      </c>
      <c r="C811" t="s">
        <v>2951</v>
      </c>
      <c r="E811" t="s">
        <v>3009</v>
      </c>
      <c r="F811" t="s">
        <v>1742</v>
      </c>
      <c r="G811" t="e">
        <f>VLOOKUP(A811,'Family notes'!$C:$D,2,FALSE)</f>
        <v>#N/A</v>
      </c>
    </row>
    <row r="812" spans="1:7" x14ac:dyDescent="0.2">
      <c r="A812">
        <v>973</v>
      </c>
      <c r="B812" t="s">
        <v>3010</v>
      </c>
      <c r="C812" t="s">
        <v>3011</v>
      </c>
      <c r="E812" t="s">
        <v>1744</v>
      </c>
      <c r="F812" t="s">
        <v>1742</v>
      </c>
      <c r="G812" t="str">
        <f>VLOOKUP(A812,'Family notes'!$C:$D,2,FALSE)</f>
        <v>Transferred to Los Angeles.</v>
      </c>
    </row>
    <row r="813" spans="1:7" x14ac:dyDescent="0.2">
      <c r="A813">
        <v>974</v>
      </c>
      <c r="B813" t="s">
        <v>2791</v>
      </c>
      <c r="C813" t="s">
        <v>3012</v>
      </c>
      <c r="E813" t="s">
        <v>1753</v>
      </c>
      <c r="F813" t="s">
        <v>1742</v>
      </c>
      <c r="G813" t="str">
        <f>VLOOKUP(A813,'Family notes'!$C:$D,2,FALSE)</f>
        <v>Lina and Arek are members of the Teal FISH group formed in 2018.</v>
      </c>
    </row>
    <row r="814" spans="1:7" x14ac:dyDescent="0.2">
      <c r="A814">
        <v>975</v>
      </c>
      <c r="B814" t="s">
        <v>3013</v>
      </c>
      <c r="C814" t="s">
        <v>2987</v>
      </c>
      <c r="E814" t="s">
        <v>1744</v>
      </c>
      <c r="F814" t="s">
        <v>1742</v>
      </c>
      <c r="G814" t="str">
        <f>VLOOKUP(A814,'Family notes'!$C:$D,2,FALSE)</f>
        <v>Henny, Po and Nicholas are members of the Teal FISH group formed in 2018</v>
      </c>
    </row>
    <row r="815" spans="1:7" x14ac:dyDescent="0.2">
      <c r="A815">
        <v>976</v>
      </c>
      <c r="B815" t="s">
        <v>3014</v>
      </c>
      <c r="C815" t="s">
        <v>3015</v>
      </c>
      <c r="E815" t="s">
        <v>2869</v>
      </c>
      <c r="F815" t="s">
        <v>1742</v>
      </c>
      <c r="G815" t="str">
        <f>VLOOKUP(A815,'Family notes'!$C:$D,2,FALSE)</f>
        <v>Juliana and Wijono are members of the Teal FISH group formed in 2018.</v>
      </c>
    </row>
    <row r="816" spans="1:7" hidden="1" x14ac:dyDescent="0.2">
      <c r="A816">
        <v>977</v>
      </c>
      <c r="B816" t="s">
        <v>3016</v>
      </c>
      <c r="C816" t="s">
        <v>3017</v>
      </c>
      <c r="E816" t="s">
        <v>1744</v>
      </c>
      <c r="G816" t="e">
        <f>VLOOKUP(A816,'Family notes'!$C:$D,2,FALSE)</f>
        <v>#N/A</v>
      </c>
    </row>
    <row r="817" spans="1:7" x14ac:dyDescent="0.2">
      <c r="A817">
        <v>978</v>
      </c>
      <c r="B817" t="s">
        <v>3018</v>
      </c>
      <c r="C817" t="s">
        <v>3019</v>
      </c>
      <c r="D817" t="s">
        <v>3020</v>
      </c>
      <c r="E817" t="s">
        <v>1753</v>
      </c>
      <c r="F817" t="s">
        <v>1742</v>
      </c>
      <c r="G817" t="str">
        <f>VLOOKUP(A817,'Family notes'!$C:$D,2,FALSE)</f>
        <v>Maureen and Graeme were members of the Presbyterian Church here before we combined on one site.   They transferred their memberships from Rowville Uniting, in May 2019</v>
      </c>
    </row>
    <row r="818" spans="1:7" hidden="1" x14ac:dyDescent="0.2">
      <c r="A818">
        <v>979</v>
      </c>
      <c r="B818" t="s">
        <v>3021</v>
      </c>
      <c r="C818" t="s">
        <v>3022</v>
      </c>
      <c r="E818" t="s">
        <v>1973</v>
      </c>
      <c r="F818" t="s">
        <v>1742</v>
      </c>
      <c r="G818" t="e">
        <f>VLOOKUP(A818,'Family notes'!$C:$D,2,FALSE)</f>
        <v>#N/A</v>
      </c>
    </row>
    <row r="819" spans="1:7" x14ac:dyDescent="0.2">
      <c r="A819">
        <v>982</v>
      </c>
      <c r="B819" t="s">
        <v>2376</v>
      </c>
      <c r="C819" t="s">
        <v>3023</v>
      </c>
      <c r="E819" t="s">
        <v>1756</v>
      </c>
      <c r="F819" t="s">
        <v>1742</v>
      </c>
      <c r="G819" t="str">
        <f>VLOOKUP(A819,'Family notes'!$C:$D,2,FALSE)</f>
        <v>Rev. Ineke Gyles (supply minister at Endeavour Hills Uniting Church) sent a letter to Rev. Neil Peters, early September 2019. She informed us that the Smith family had been very involved at the church for many years. The family are quite musical and Michelle has been leader of the choir. Their names will be presented at the next Inclusive Community meeting. In the meantime we will find out other details. Jan Clear.</v>
      </c>
    </row>
    <row r="820" spans="1:7" x14ac:dyDescent="0.2">
      <c r="A820">
        <v>984</v>
      </c>
      <c r="B820" t="s">
        <v>1207</v>
      </c>
      <c r="C820" t="s">
        <v>3024</v>
      </c>
      <c r="E820" t="s">
        <v>1819</v>
      </c>
      <c r="F820" t="s">
        <v>1742</v>
      </c>
      <c r="G820" t="str">
        <f>VLOOKUP(A820,'Family notes'!$C:$D,2,FALSE)</f>
        <v>Ryan sent an email to the Church Office in on 1 October 2019, enclosing a scanned copy of his baptismal certificate from the Kenmore Baptist Church. Jan Clear.</v>
      </c>
    </row>
    <row r="821" spans="1:7" x14ac:dyDescent="0.2">
      <c r="A821">
        <v>985</v>
      </c>
      <c r="B821" t="s">
        <v>3025</v>
      </c>
      <c r="C821" t="s">
        <v>3026</v>
      </c>
      <c r="E821" t="s">
        <v>3027</v>
      </c>
      <c r="F821" t="s">
        <v>1742</v>
      </c>
      <c r="G821" t="str">
        <f>VLOOKUP(A821,'Family notes'!$C:$D,2,FALSE)</f>
        <v>The family sent an email to Rev. Neil Peters on 28 September, 2019 saying that they would like to become part of our congregation. They enclosed a letter from the Church of Epiphany, Gurgeon North India. The letter stated that they had been active members of that congregation. Jan Clear.</v>
      </c>
    </row>
    <row r="822" spans="1:7" hidden="1" x14ac:dyDescent="0.2">
      <c r="A822">
        <v>986</v>
      </c>
      <c r="B822" t="s">
        <v>3028</v>
      </c>
      <c r="C822" t="s">
        <v>3029</v>
      </c>
      <c r="D822" t="s">
        <v>3030</v>
      </c>
      <c r="E822" t="s">
        <v>1803</v>
      </c>
      <c r="F822" t="s">
        <v>1742</v>
      </c>
      <c r="G822" t="e">
        <f>VLOOKUP(A822,'Family notes'!$C:$D,2,FALSE)</f>
        <v>#N/A</v>
      </c>
    </row>
    <row r="823" spans="1:7" x14ac:dyDescent="0.2">
      <c r="A823">
        <v>987</v>
      </c>
      <c r="B823" t="s">
        <v>3031</v>
      </c>
      <c r="C823" t="s">
        <v>3032</v>
      </c>
      <c r="E823" t="s">
        <v>2869</v>
      </c>
      <c r="F823" t="s">
        <v>1742</v>
      </c>
      <c r="G823" t="str">
        <f>VLOOKUP(A823,'Family notes'!$C:$D,2,FALSE)</f>
        <v>Ratih sent a request to transfer membership from GPJB Sinai, Surabaya, Indonesia in  December, 2019. I added the details to the database on 11 December, 2019.   Jan Clear.</v>
      </c>
    </row>
    <row r="824" spans="1:7" x14ac:dyDescent="0.2">
      <c r="A824">
        <v>988</v>
      </c>
      <c r="B824" t="s">
        <v>3033</v>
      </c>
      <c r="C824" t="s">
        <v>3034</v>
      </c>
      <c r="E824" t="s">
        <v>3035</v>
      </c>
      <c r="F824" t="s">
        <v>1742</v>
      </c>
      <c r="G824" t="str">
        <f>VLOOKUP(A824,'Family notes'!$C:$D,2,FALSE)</f>
        <v>We received a request for Sandra's membership to be transferred from Batak's church Jakarta to Glen Waverley Uniting Church. This request came in December 2019. Jan Clear.</v>
      </c>
    </row>
    <row r="825" spans="1:7" hidden="1" x14ac:dyDescent="0.2">
      <c r="A825">
        <v>989</v>
      </c>
      <c r="B825" t="s">
        <v>2982</v>
      </c>
      <c r="C825" t="s">
        <v>3036</v>
      </c>
      <c r="E825" t="s">
        <v>2008</v>
      </c>
      <c r="G825" t="e">
        <f>VLOOKUP(A825,'Family notes'!$C:$D,2,FALSE)</f>
        <v>#N/A</v>
      </c>
    </row>
    <row r="826" spans="1:7" hidden="1" x14ac:dyDescent="0.2">
      <c r="A826">
        <v>990</v>
      </c>
      <c r="B826" t="s">
        <v>3037</v>
      </c>
      <c r="C826" t="s">
        <v>3038</v>
      </c>
      <c r="D826" t="s">
        <v>3039</v>
      </c>
      <c r="E826" t="s">
        <v>1744</v>
      </c>
      <c r="F826" t="s">
        <v>1742</v>
      </c>
      <c r="G826" t="e">
        <f>VLOOKUP(A826,'Family notes'!$C:$D,2,FALSE)</f>
        <v>#N/A</v>
      </c>
    </row>
    <row r="827" spans="1:7" hidden="1" x14ac:dyDescent="0.2">
      <c r="A827">
        <v>991</v>
      </c>
      <c r="B827" t="s">
        <v>1067</v>
      </c>
      <c r="C827" t="s">
        <v>3040</v>
      </c>
      <c r="E827" t="s">
        <v>1744</v>
      </c>
      <c r="G827" t="e">
        <f>VLOOKUP(A827,'Family notes'!$C:$D,2,FALSE)</f>
        <v>#N/A</v>
      </c>
    </row>
    <row r="828" spans="1:7" hidden="1" x14ac:dyDescent="0.2">
      <c r="A828">
        <v>992</v>
      </c>
      <c r="B828" t="s">
        <v>2805</v>
      </c>
      <c r="C828" t="s">
        <v>3041</v>
      </c>
      <c r="E828" t="s">
        <v>1765</v>
      </c>
      <c r="G828" t="e">
        <f>VLOOKUP(A828,'Family notes'!$C:$D,2,FALSE)</f>
        <v>#N/A</v>
      </c>
    </row>
    <row r="829" spans="1:7" hidden="1" x14ac:dyDescent="0.2">
      <c r="A829">
        <v>993</v>
      </c>
      <c r="B829" t="s">
        <v>3042</v>
      </c>
      <c r="C829" t="s">
        <v>3043</v>
      </c>
      <c r="E829" t="s">
        <v>1819</v>
      </c>
      <c r="G829" t="e">
        <f>VLOOKUP(A829,'Family notes'!$C:$D,2,FALSE)</f>
        <v>#N/A</v>
      </c>
    </row>
    <row r="830" spans="1:7" x14ac:dyDescent="0.2">
      <c r="A830">
        <v>994</v>
      </c>
      <c r="B830" t="s">
        <v>2428</v>
      </c>
      <c r="C830" t="s">
        <v>3044</v>
      </c>
      <c r="E830" t="s">
        <v>3045</v>
      </c>
      <c r="G830" t="str">
        <f>VLOOKUP(A830,'Family notes'!$C:$D,2,FALSE)</f>
        <v>Julie and Keith watched the live streaming of our services, during the pandemic in 2020. They contacted Rev. Neil Peters in October/November 2020 and said that they would like to be members in association, at Glen Waverley Uniting Church. They are members of an Anglican church near their home and they will receive pastoral care through that church. These are our first online members in association. Jan Clear. (Roll Maintenance).</v>
      </c>
    </row>
    <row r="831" spans="1:7" hidden="1" x14ac:dyDescent="0.2">
      <c r="A831">
        <v>995</v>
      </c>
      <c r="B831" t="s">
        <v>880</v>
      </c>
      <c r="C831" t="s">
        <v>3046</v>
      </c>
      <c r="E831" t="s">
        <v>1890</v>
      </c>
      <c r="G831" t="e">
        <f>VLOOKUP(A831,'Family notes'!$C:$D,2,FALSE)</f>
        <v>#N/A</v>
      </c>
    </row>
    <row r="832" spans="1:7" hidden="1" x14ac:dyDescent="0.2">
      <c r="A832">
        <v>996</v>
      </c>
      <c r="B832" t="s">
        <v>1674</v>
      </c>
      <c r="G832" t="e">
        <f>VLOOKUP(A832,'Family notes'!$C:$D,2,FALSE)</f>
        <v>#N/A</v>
      </c>
    </row>
    <row r="833" spans="1:7" hidden="1" x14ac:dyDescent="0.2">
      <c r="A833">
        <v>997</v>
      </c>
      <c r="B833" t="s">
        <v>1674</v>
      </c>
      <c r="C833" t="s">
        <v>3047</v>
      </c>
      <c r="D833" t="s">
        <v>2081</v>
      </c>
      <c r="E833" t="s">
        <v>1765</v>
      </c>
      <c r="G833" t="e">
        <f>VLOOKUP(A833,'Family notes'!$C:$D,2,FALSE)</f>
        <v>#N/A</v>
      </c>
    </row>
    <row r="834" spans="1:7" hidden="1" x14ac:dyDescent="0.2">
      <c r="A834">
        <v>998</v>
      </c>
      <c r="B834" t="s">
        <v>3048</v>
      </c>
      <c r="G834" t="e">
        <f>VLOOKUP(A834,'Family notes'!$C:$D,2,FALSE)</f>
        <v>#N/A</v>
      </c>
    </row>
    <row r="835" spans="1:7" hidden="1" x14ac:dyDescent="0.2">
      <c r="A835">
        <v>999</v>
      </c>
      <c r="B835" t="s">
        <v>3049</v>
      </c>
      <c r="C835" t="s">
        <v>3050</v>
      </c>
      <c r="E835" t="s">
        <v>1982</v>
      </c>
      <c r="G835" t="e">
        <f>VLOOKUP(A835,'Family notes'!$C:$D,2,FALSE)</f>
        <v>#N/A</v>
      </c>
    </row>
    <row r="836" spans="1:7" hidden="1" x14ac:dyDescent="0.2">
      <c r="A836">
        <v>1000</v>
      </c>
      <c r="B836" t="s">
        <v>1188</v>
      </c>
      <c r="C836" t="s">
        <v>3051</v>
      </c>
      <c r="D836" t="s">
        <v>2835</v>
      </c>
      <c r="E836" t="s">
        <v>2755</v>
      </c>
      <c r="F836" t="s">
        <v>1742</v>
      </c>
      <c r="G836" t="e">
        <f>VLOOKUP(A836,'Family notes'!$C:$D,2,FALSE)</f>
        <v>#N/A</v>
      </c>
    </row>
    <row r="837" spans="1:7" hidden="1" x14ac:dyDescent="0.2">
      <c r="A837">
        <v>1001</v>
      </c>
      <c r="B837" t="s">
        <v>1247</v>
      </c>
      <c r="C837" t="s">
        <v>3052</v>
      </c>
      <c r="E837" t="s">
        <v>1744</v>
      </c>
      <c r="F837" t="s">
        <v>1742</v>
      </c>
      <c r="G837" t="e">
        <f>VLOOKUP(A837,'Family notes'!$C:$D,2,FALSE)</f>
        <v>#N/A</v>
      </c>
    </row>
    <row r="838" spans="1:7" x14ac:dyDescent="0.2">
      <c r="A838">
        <v>1002</v>
      </c>
      <c r="B838" t="s">
        <v>1183</v>
      </c>
      <c r="E838" t="s">
        <v>2755</v>
      </c>
      <c r="F838" t="s">
        <v>1742</v>
      </c>
      <c r="G838" t="str">
        <f>VLOOKUP(A838,'Family notes'!$C:$D,2,FALSE)</f>
        <v>June 2023: We have received a transfer request from Burwood Uniting Church, asking for Margaret, John, Elizabeth and Stephen Campbell to be added to our roll.   We accepted the transfer of Margaret, John, Elizabeth and Stephen Campbell from Burwood Uniting Church to Glen Waverley Uniting Church.</v>
      </c>
    </row>
    <row r="839" spans="1:7" hidden="1" x14ac:dyDescent="0.2">
      <c r="A839">
        <v>1003</v>
      </c>
      <c r="B839" t="s">
        <v>3053</v>
      </c>
      <c r="E839" t="s">
        <v>3054</v>
      </c>
      <c r="F839" t="s">
        <v>1742</v>
      </c>
      <c r="G839" t="e">
        <f>VLOOKUP(A839,'Family notes'!$C:$D,2,FALSE)</f>
        <v>#N/A</v>
      </c>
    </row>
    <row r="840" spans="1:7" hidden="1" x14ac:dyDescent="0.2">
      <c r="A840">
        <v>1004</v>
      </c>
      <c r="B840" t="s">
        <v>3055</v>
      </c>
      <c r="C840" t="s">
        <v>3056</v>
      </c>
      <c r="E840" t="s">
        <v>1744</v>
      </c>
      <c r="G840" t="e">
        <f>VLOOKUP(A840,'Family notes'!$C:$D,2,FALSE)</f>
        <v>#N/A</v>
      </c>
    </row>
    <row r="841" spans="1:7" x14ac:dyDescent="0.2">
      <c r="A841">
        <v>1006</v>
      </c>
      <c r="B841" t="s">
        <v>1183</v>
      </c>
      <c r="C841" t="s">
        <v>3057</v>
      </c>
      <c r="E841" t="s">
        <v>2755</v>
      </c>
      <c r="F841" t="s">
        <v>1742</v>
      </c>
      <c r="G841" t="str">
        <f>VLOOKUP(A841,'Family notes'!$C:$D,2,FALSE)</f>
        <v>Transfer request received from Burwood Uniting Church and accepted at Inclusive Community Meeting on 19 June. Jan Clear</v>
      </c>
    </row>
    <row r="842" spans="1:7" hidden="1" x14ac:dyDescent="0.2">
      <c r="A842">
        <v>1007</v>
      </c>
      <c r="B842" t="s">
        <v>3058</v>
      </c>
      <c r="C842" t="s">
        <v>3056</v>
      </c>
      <c r="E842" t="s">
        <v>1744</v>
      </c>
      <c r="F842" t="s">
        <v>1742</v>
      </c>
      <c r="G842" t="e">
        <f>VLOOKUP(A842,'Family notes'!$C:$D,2,FALSE)</f>
        <v>#N/A</v>
      </c>
    </row>
    <row r="843" spans="1:7" hidden="1" x14ac:dyDescent="0.2">
      <c r="A843">
        <v>1008</v>
      </c>
      <c r="B843" t="s">
        <v>1361</v>
      </c>
      <c r="C843" t="s">
        <v>1776</v>
      </c>
      <c r="E843" t="s">
        <v>1744</v>
      </c>
      <c r="F843" t="s">
        <v>1742</v>
      </c>
      <c r="G843" t="e">
        <f>VLOOKUP(A843,'Family notes'!$C:$D,2,FALSE)</f>
        <v>#N/A</v>
      </c>
    </row>
    <row r="844" spans="1:7" hidden="1" x14ac:dyDescent="0.2">
      <c r="A844">
        <v>1009</v>
      </c>
      <c r="B844" t="s">
        <v>3059</v>
      </c>
      <c r="C844" t="s">
        <v>3060</v>
      </c>
      <c r="E844" t="s">
        <v>1869</v>
      </c>
      <c r="F844" t="s">
        <v>1742</v>
      </c>
      <c r="G844" t="e">
        <f>VLOOKUP(A844,'Family notes'!$C:$D,2,FALSE)</f>
        <v>#N/A</v>
      </c>
    </row>
    <row r="845" spans="1:7" hidden="1" x14ac:dyDescent="0.2">
      <c r="A845">
        <v>1010</v>
      </c>
      <c r="B845" t="s">
        <v>3061</v>
      </c>
      <c r="C845" t="s">
        <v>3062</v>
      </c>
      <c r="E845" t="s">
        <v>1744</v>
      </c>
      <c r="G845" t="e">
        <f>VLOOKUP(A845,'Family notes'!$C:$D,2,FALSE)</f>
        <v>#N/A</v>
      </c>
    </row>
    <row r="846" spans="1:7" hidden="1" x14ac:dyDescent="0.2">
      <c r="A846">
        <v>1011</v>
      </c>
      <c r="B846" t="s">
        <v>3061</v>
      </c>
      <c r="C846" t="s">
        <v>3063</v>
      </c>
      <c r="E846" t="s">
        <v>1744</v>
      </c>
      <c r="F846" t="s">
        <v>1742</v>
      </c>
      <c r="G846" t="e">
        <f>VLOOKUP(A846,'Family notes'!$C:$D,2,FALSE)</f>
        <v>#N/A</v>
      </c>
    </row>
    <row r="847" spans="1:7" hidden="1" x14ac:dyDescent="0.2">
      <c r="A847">
        <v>1012</v>
      </c>
      <c r="B847" t="s">
        <v>3061</v>
      </c>
      <c r="G847" t="e">
        <f>VLOOKUP(A847,'Family notes'!$C:$D,2,FALSE)</f>
        <v>#N/A</v>
      </c>
    </row>
    <row r="848" spans="1:7" hidden="1" x14ac:dyDescent="0.2">
      <c r="A848">
        <v>1013</v>
      </c>
      <c r="B848" t="s">
        <v>3064</v>
      </c>
      <c r="E848" t="s">
        <v>2755</v>
      </c>
      <c r="F848" t="s">
        <v>1742</v>
      </c>
      <c r="G848" t="e">
        <f>VLOOKUP(A848,'Family notes'!$C:$D,2,FALSE)</f>
        <v>#N/A</v>
      </c>
    </row>
    <row r="849" spans="1:7" x14ac:dyDescent="0.2">
      <c r="A849">
        <v>1014</v>
      </c>
      <c r="B849" t="s">
        <v>3065</v>
      </c>
      <c r="C849" t="s">
        <v>3066</v>
      </c>
      <c r="E849" t="s">
        <v>2755</v>
      </c>
      <c r="F849" t="s">
        <v>1742</v>
      </c>
      <c r="G849" t="str">
        <f>VLOOKUP(A849,'Family notes'!$C:$D,2,FALSE)</f>
        <v>Lorraine Chee is classified as the head of this family. Jan Clear</v>
      </c>
    </row>
    <row r="850" spans="1:7" hidden="1" x14ac:dyDescent="0.2">
      <c r="A850">
        <v>1015</v>
      </c>
      <c r="B850" t="s">
        <v>3067</v>
      </c>
      <c r="C850" t="s">
        <v>3068</v>
      </c>
      <c r="E850" t="s">
        <v>2597</v>
      </c>
      <c r="G850" t="e">
        <f>VLOOKUP(A850,'Family notes'!$C:$D,2,FALSE)</f>
        <v>#N/A</v>
      </c>
    </row>
    <row r="851" spans="1:7" hidden="1" x14ac:dyDescent="0.2">
      <c r="A851">
        <v>1016</v>
      </c>
      <c r="B851" t="s">
        <v>3069</v>
      </c>
      <c r="C851" t="s">
        <v>3070</v>
      </c>
      <c r="D851" t="s">
        <v>3071</v>
      </c>
      <c r="E851" t="s">
        <v>3072</v>
      </c>
      <c r="G851" t="e">
        <f>VLOOKUP(A851,'Family notes'!$C:$D,2,FALSE)</f>
        <v>#N/A</v>
      </c>
    </row>
    <row r="852" spans="1:7" x14ac:dyDescent="0.2">
      <c r="A852">
        <v>1017</v>
      </c>
      <c r="B852" t="s">
        <v>3073</v>
      </c>
      <c r="C852" t="s">
        <v>3074</v>
      </c>
      <c r="E852" t="s">
        <v>2755</v>
      </c>
      <c r="F852" t="s">
        <v>1742</v>
      </c>
      <c r="G852" t="str">
        <f>VLOOKUP(A852,'Family notes'!$C:$D,2,FALSE)</f>
        <v>Ray is already on the GWUC mailing list and receives bulletins and other notifications from the Church Office. Jan Clear 10 March, 2025</v>
      </c>
    </row>
    <row r="853" spans="1:7" hidden="1" x14ac:dyDescent="0.2">
      <c r="A853">
        <v>1018</v>
      </c>
      <c r="B853" t="s">
        <v>3075</v>
      </c>
      <c r="C853" t="s">
        <v>3076</v>
      </c>
      <c r="E853" t="s">
        <v>1765</v>
      </c>
      <c r="G853" t="e">
        <f>VLOOKUP(A853,'Family notes'!$C:$D,2,FALSE)</f>
        <v>#N/A</v>
      </c>
    </row>
    <row r="854" spans="1:7" hidden="1" x14ac:dyDescent="0.2">
      <c r="A854">
        <v>1019</v>
      </c>
      <c r="B854" t="s">
        <v>3077</v>
      </c>
      <c r="C854" t="s">
        <v>3026</v>
      </c>
      <c r="E854" t="s">
        <v>3027</v>
      </c>
      <c r="F854" t="s">
        <v>1742</v>
      </c>
      <c r="G854" t="e">
        <f>VLOOKUP(A854,'Family notes'!$C:$D,2,FALSE)</f>
        <v>#N/A</v>
      </c>
    </row>
    <row r="855" spans="1:7" hidden="1" x14ac:dyDescent="0.2">
      <c r="A855">
        <v>1020</v>
      </c>
      <c r="B855" t="s">
        <v>3077</v>
      </c>
      <c r="C855" t="s">
        <v>3026</v>
      </c>
      <c r="E855" t="s">
        <v>3027</v>
      </c>
      <c r="F855" t="s">
        <v>1742</v>
      </c>
      <c r="G855" t="e">
        <f>VLOOKUP(A855,'Family notes'!$C:$D,2,FALSE)</f>
        <v>#N/A</v>
      </c>
    </row>
    <row r="856" spans="1:7" hidden="1" x14ac:dyDescent="0.2">
      <c r="A856">
        <v>1021</v>
      </c>
      <c r="B856" t="s">
        <v>3077</v>
      </c>
      <c r="C856" t="s">
        <v>3026</v>
      </c>
      <c r="E856" t="s">
        <v>3027</v>
      </c>
      <c r="F856" t="s">
        <v>1742</v>
      </c>
      <c r="G856" t="e">
        <f>VLOOKUP(A856,'Family notes'!$C:$D,2,FALSE)</f>
        <v>#N/A</v>
      </c>
    </row>
  </sheetData>
  <autoFilter ref="A1:G856" xr:uid="{D1ABEC2F-E1B2-9840-82EC-F0CA8A792B2C}">
    <filterColumn colId="6">
      <customFilters>
        <customFilter operator="notEqual" val="#N/A"/>
      </customFilters>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D5880-15DE-CE45-AE8E-98F91FB4AD9B}">
  <sheetPr filterMode="1"/>
  <dimension ref="A1:F1001"/>
  <sheetViews>
    <sheetView workbookViewId="0">
      <selection activeCell="G8" sqref="G8"/>
    </sheetView>
  </sheetViews>
  <sheetFormatPr baseColWidth="10" defaultRowHeight="16" x14ac:dyDescent="0.2"/>
  <sheetData>
    <row r="1" spans="1:6" x14ac:dyDescent="0.2">
      <c r="A1" t="s">
        <v>807</v>
      </c>
      <c r="C1" t="s">
        <v>1738</v>
      </c>
      <c r="D1" t="s">
        <v>1739</v>
      </c>
      <c r="E1" t="s">
        <v>1737</v>
      </c>
      <c r="F1" t="s">
        <v>808</v>
      </c>
    </row>
    <row r="2" spans="1:6" x14ac:dyDescent="0.2">
      <c r="A2">
        <v>1</v>
      </c>
      <c r="B2" t="s">
        <v>1</v>
      </c>
      <c r="C2" t="s">
        <v>811</v>
      </c>
      <c r="D2" t="s">
        <v>1</v>
      </c>
      <c r="E2" t="s">
        <v>812</v>
      </c>
      <c r="F2" t="str">
        <f>VLOOKUP(A2,'Person notes'!$B:$D,3,FALSE)</f>
        <v>Classification: - 4 classes of Membership (Member, Baptised Member, Member in Association, Adherant) - 1 class of Non-member (use this for all deceased, transferred out, or other people who should not show up as a member) Filters will be defaulted to NOT non-member, i.e. members are selected by default  Non-Member Status: - Deceased - Transferred out - for people who have formally transferred to another congregation (UCA or otherwise).  - Inactive by request - includes people who have moved away without transfering membership - Inactive by no contact Date Membership Ceased is used for date of death, date of tranfer, etc.... Notes field for a person is used to capture info such as church a person has transferred to  Contact Properties; - Do Not Contact - Email - Letter - Visit  Groups - First word of Group Name needs to be the Group Type (drop down list is sorted alphabetically)  Visitors.  Visitors are allocated to each Person, not a family. This allows for different people being allocated to different family members. Also, where a visitor is a group (i.e. FISH) then the Convenor of that group will be designated as the Visitor for administrative purposes.  This is because a Visitor has to be a person?!</v>
      </c>
    </row>
    <row r="3" spans="1:6" x14ac:dyDescent="0.2">
      <c r="A3">
        <v>2</v>
      </c>
      <c r="B3" t="s">
        <v>813</v>
      </c>
      <c r="C3" t="s">
        <v>814</v>
      </c>
      <c r="D3" t="s">
        <v>815</v>
      </c>
      <c r="E3" t="s">
        <v>816</v>
      </c>
      <c r="F3" t="str">
        <f>VLOOKUP(A3,'Person notes'!$B:$D,3,FALSE)</f>
        <v>son of Judith Greenwood and Warren Greenwood</v>
      </c>
    </row>
    <row r="4" spans="1:6" hidden="1" x14ac:dyDescent="0.2">
      <c r="A4">
        <v>3</v>
      </c>
      <c r="B4" t="s">
        <v>817</v>
      </c>
      <c r="C4" t="s">
        <v>818</v>
      </c>
      <c r="D4" t="s">
        <v>819</v>
      </c>
      <c r="E4" t="s">
        <v>816</v>
      </c>
      <c r="F4" t="e">
        <f>VLOOKUP(A4,'Person notes'!$B:$D,3,FALSE)</f>
        <v>#N/A</v>
      </c>
    </row>
    <row r="5" spans="1:6" x14ac:dyDescent="0.2">
      <c r="A5">
        <v>4</v>
      </c>
      <c r="B5" t="s">
        <v>813</v>
      </c>
      <c r="C5" t="s">
        <v>815</v>
      </c>
      <c r="D5" t="s">
        <v>820</v>
      </c>
      <c r="E5" t="s">
        <v>816</v>
      </c>
      <c r="F5" t="str">
        <f>VLOOKUP(A5,'Person notes'!$B:$D,3,FALSE)</f>
        <v>Resigned from Church Council Sep 2012</v>
      </c>
    </row>
    <row r="6" spans="1:6" x14ac:dyDescent="0.2">
      <c r="A6">
        <v>5</v>
      </c>
      <c r="B6" t="s">
        <v>821</v>
      </c>
      <c r="C6" t="s">
        <v>822</v>
      </c>
      <c r="D6" t="s">
        <v>823</v>
      </c>
      <c r="E6" t="s">
        <v>824</v>
      </c>
      <c r="F6" t="str">
        <f>VLOOKUP(A6,'Person notes'!$B:$D,3,FALSE)</f>
        <v>20170116 Re-added to Faith Group</v>
      </c>
    </row>
    <row r="7" spans="1:6" x14ac:dyDescent="0.2">
      <c r="A7">
        <v>6</v>
      </c>
      <c r="B7" t="s">
        <v>813</v>
      </c>
      <c r="C7" t="s">
        <v>825</v>
      </c>
      <c r="E7" t="s">
        <v>826</v>
      </c>
      <c r="F7" t="str">
        <f>VLOOKUP(A7,'Person notes'!$B:$D,3,FALSE)</f>
        <v>Questioned membership date.</v>
      </c>
    </row>
    <row r="8" spans="1:6" hidden="1" x14ac:dyDescent="0.2">
      <c r="A8">
        <v>7</v>
      </c>
      <c r="B8" t="s">
        <v>817</v>
      </c>
      <c r="C8" t="s">
        <v>827</v>
      </c>
      <c r="D8" t="s">
        <v>828</v>
      </c>
      <c r="E8" t="s">
        <v>824</v>
      </c>
      <c r="F8" t="e">
        <f>VLOOKUP(A8,'Person notes'!$B:$D,3,FALSE)</f>
        <v>#N/A</v>
      </c>
    </row>
    <row r="9" spans="1:6" hidden="1" x14ac:dyDescent="0.2">
      <c r="A9">
        <v>8</v>
      </c>
      <c r="B9" t="s">
        <v>821</v>
      </c>
      <c r="C9" t="s">
        <v>829</v>
      </c>
      <c r="D9" t="s">
        <v>830</v>
      </c>
      <c r="E9" t="s">
        <v>831</v>
      </c>
      <c r="F9" t="e">
        <f>VLOOKUP(A9,'Person notes'!$B:$D,3,FALSE)</f>
        <v>#N/A</v>
      </c>
    </row>
    <row r="10" spans="1:6" hidden="1" x14ac:dyDescent="0.2">
      <c r="A10">
        <v>9</v>
      </c>
      <c r="B10" t="s">
        <v>817</v>
      </c>
      <c r="C10" t="s">
        <v>832</v>
      </c>
      <c r="D10" t="s">
        <v>833</v>
      </c>
      <c r="E10" t="s">
        <v>831</v>
      </c>
      <c r="F10" t="e">
        <f>VLOOKUP(A10,'Person notes'!$B:$D,3,FALSE)</f>
        <v>#N/A</v>
      </c>
    </row>
    <row r="11" spans="1:6" hidden="1" x14ac:dyDescent="0.2">
      <c r="A11">
        <v>10</v>
      </c>
      <c r="B11" t="s">
        <v>813</v>
      </c>
      <c r="C11" t="s">
        <v>829</v>
      </c>
      <c r="D11" t="s">
        <v>834</v>
      </c>
      <c r="E11" t="s">
        <v>824</v>
      </c>
      <c r="F11" t="e">
        <f>VLOOKUP(A11,'Person notes'!$B:$D,3,FALSE)</f>
        <v>#N/A</v>
      </c>
    </row>
    <row r="12" spans="1:6" x14ac:dyDescent="0.2">
      <c r="A12">
        <v>12</v>
      </c>
      <c r="B12" t="s">
        <v>817</v>
      </c>
      <c r="C12" t="s">
        <v>835</v>
      </c>
      <c r="E12" t="s">
        <v>816</v>
      </c>
      <c r="F12" t="str">
        <f>VLOOKUP(A12,'Person notes'!$B:$D,3,FALSE)</f>
        <v>sister of Dean Mann</v>
      </c>
    </row>
    <row r="13" spans="1:6" hidden="1" x14ac:dyDescent="0.2">
      <c r="A13">
        <v>14</v>
      </c>
      <c r="B13" t="s">
        <v>821</v>
      </c>
      <c r="C13" t="s">
        <v>836</v>
      </c>
      <c r="D13" t="s">
        <v>837</v>
      </c>
      <c r="E13" t="s">
        <v>824</v>
      </c>
      <c r="F13" t="e">
        <f>VLOOKUP(A13,'Person notes'!$B:$D,3,FALSE)</f>
        <v>#N/A</v>
      </c>
    </row>
    <row r="14" spans="1:6" hidden="1" x14ac:dyDescent="0.2">
      <c r="A14">
        <v>15</v>
      </c>
      <c r="B14" t="s">
        <v>817</v>
      </c>
      <c r="C14" t="s">
        <v>838</v>
      </c>
      <c r="D14" t="s">
        <v>839</v>
      </c>
      <c r="E14" t="s">
        <v>840</v>
      </c>
      <c r="F14" t="e">
        <f>VLOOKUP(A14,'Person notes'!$B:$D,3,FALSE)</f>
        <v>#N/A</v>
      </c>
    </row>
    <row r="15" spans="1:6" x14ac:dyDescent="0.2">
      <c r="A15">
        <v>16</v>
      </c>
      <c r="B15" t="s">
        <v>817</v>
      </c>
      <c r="C15" t="s">
        <v>841</v>
      </c>
      <c r="E15" t="s">
        <v>842</v>
      </c>
      <c r="F15" t="str">
        <f>VLOOKUP(A15,'Person notes'!$B:$D,3,FALSE)</f>
        <v>May no longer have a land line - John Snare May 2025</v>
      </c>
    </row>
    <row r="16" spans="1:6" hidden="1" x14ac:dyDescent="0.2">
      <c r="A16">
        <v>17</v>
      </c>
      <c r="B16" t="s">
        <v>817</v>
      </c>
      <c r="C16" t="s">
        <v>843</v>
      </c>
      <c r="E16" t="s">
        <v>844</v>
      </c>
      <c r="F16" t="e">
        <f>VLOOKUP(A16,'Person notes'!$B:$D,3,FALSE)</f>
        <v>#N/A</v>
      </c>
    </row>
    <row r="17" spans="1:6" x14ac:dyDescent="0.2">
      <c r="A17">
        <v>19</v>
      </c>
      <c r="B17" t="s">
        <v>813</v>
      </c>
      <c r="C17" t="s">
        <v>845</v>
      </c>
      <c r="D17" t="s">
        <v>823</v>
      </c>
      <c r="E17" t="s">
        <v>846</v>
      </c>
      <c r="F17" t="str">
        <f>VLOOKUP(A17,'Person notes'!$B:$D,3,FALSE)</f>
        <v>was a member of Adult Group, Finance Stewards and Uniting Voices</v>
      </c>
    </row>
    <row r="18" spans="1:6" hidden="1" x14ac:dyDescent="0.2">
      <c r="A18">
        <v>20</v>
      </c>
      <c r="B18" t="s">
        <v>817</v>
      </c>
      <c r="C18" t="s">
        <v>847</v>
      </c>
      <c r="D18" t="s">
        <v>848</v>
      </c>
      <c r="E18" t="s">
        <v>846</v>
      </c>
      <c r="F18" t="e">
        <f>VLOOKUP(A18,'Person notes'!$B:$D,3,FALSE)</f>
        <v>#N/A</v>
      </c>
    </row>
    <row r="19" spans="1:6" x14ac:dyDescent="0.2">
      <c r="A19">
        <v>21</v>
      </c>
      <c r="B19" t="s">
        <v>813</v>
      </c>
      <c r="C19" t="s">
        <v>849</v>
      </c>
      <c r="D19" t="s">
        <v>850</v>
      </c>
      <c r="E19" t="s">
        <v>851</v>
      </c>
      <c r="F19" t="str">
        <f>VLOOKUP(A19,'Person notes'!$B:$D,3,FALSE)</f>
        <v>Kaye Morgan is Ken's pastoral support person in Free Spirit.</v>
      </c>
    </row>
    <row r="20" spans="1:6" x14ac:dyDescent="0.2">
      <c r="A20">
        <v>22</v>
      </c>
      <c r="B20" t="s">
        <v>821</v>
      </c>
      <c r="C20" t="s">
        <v>852</v>
      </c>
      <c r="D20" t="s">
        <v>823</v>
      </c>
      <c r="E20" t="s">
        <v>853</v>
      </c>
      <c r="F20" t="str">
        <f>VLOOKUP(A20,'Person notes'!$B:$D,3,FALSE)</f>
        <v>E-Mail delivery turned off dlm 2012Jan12 to avoid duplicate Bulletins.</v>
      </c>
    </row>
    <row r="21" spans="1:6" hidden="1" x14ac:dyDescent="0.2">
      <c r="A21">
        <v>23</v>
      </c>
      <c r="B21" t="s">
        <v>817</v>
      </c>
      <c r="C21" t="s">
        <v>854</v>
      </c>
      <c r="D21" t="s">
        <v>855</v>
      </c>
      <c r="E21" t="s">
        <v>853</v>
      </c>
      <c r="F21" t="e">
        <f>VLOOKUP(A21,'Person notes'!$B:$D,3,FALSE)</f>
        <v>#N/A</v>
      </c>
    </row>
    <row r="22" spans="1:6" x14ac:dyDescent="0.2">
      <c r="A22">
        <v>24</v>
      </c>
      <c r="B22" t="s">
        <v>813</v>
      </c>
      <c r="C22" t="s">
        <v>856</v>
      </c>
      <c r="D22" t="s">
        <v>823</v>
      </c>
      <c r="E22" t="s">
        <v>857</v>
      </c>
      <c r="F22" t="str">
        <f>VLOOKUP(A22,'Person notes'!$B:$D,3,FALSE)</f>
        <v>Transferred to Camperdown</v>
      </c>
    </row>
    <row r="23" spans="1:6" x14ac:dyDescent="0.2">
      <c r="A23">
        <v>26</v>
      </c>
      <c r="B23" t="s">
        <v>817</v>
      </c>
      <c r="C23" t="s">
        <v>858</v>
      </c>
      <c r="E23" t="s">
        <v>859</v>
      </c>
      <c r="F23" t="str">
        <f>VLOOKUP(A23,'Person notes'!$B:$D,3,FALSE)</f>
        <v>Vice President UCAF</v>
      </c>
    </row>
    <row r="24" spans="1:6" hidden="1" x14ac:dyDescent="0.2">
      <c r="A24">
        <v>27</v>
      </c>
      <c r="B24" t="s">
        <v>817</v>
      </c>
      <c r="C24" t="s">
        <v>860</v>
      </c>
      <c r="D24" t="s">
        <v>861</v>
      </c>
      <c r="E24" t="s">
        <v>862</v>
      </c>
      <c r="F24" t="e">
        <f>VLOOKUP(A24,'Person notes'!$B:$D,3,FALSE)</f>
        <v>#N/A</v>
      </c>
    </row>
    <row r="25" spans="1:6" hidden="1" x14ac:dyDescent="0.2">
      <c r="A25">
        <v>28</v>
      </c>
      <c r="B25" t="s">
        <v>817</v>
      </c>
      <c r="C25" t="s">
        <v>863</v>
      </c>
      <c r="D25" t="s">
        <v>848</v>
      </c>
      <c r="E25" t="s">
        <v>864</v>
      </c>
      <c r="F25" t="e">
        <f>VLOOKUP(A25,'Person notes'!$B:$D,3,FALSE)</f>
        <v>#N/A</v>
      </c>
    </row>
    <row r="26" spans="1:6" hidden="1" x14ac:dyDescent="0.2">
      <c r="A26">
        <v>29</v>
      </c>
      <c r="B26" t="s">
        <v>817</v>
      </c>
      <c r="C26" t="s">
        <v>865</v>
      </c>
      <c r="E26" t="s">
        <v>866</v>
      </c>
      <c r="F26" t="e">
        <f>VLOOKUP(A26,'Person notes'!$B:$D,3,FALSE)</f>
        <v>#N/A</v>
      </c>
    </row>
    <row r="27" spans="1:6" hidden="1" x14ac:dyDescent="0.2">
      <c r="A27">
        <v>1401</v>
      </c>
      <c r="B27" t="s">
        <v>817</v>
      </c>
      <c r="C27" t="s">
        <v>867</v>
      </c>
      <c r="E27" t="s">
        <v>868</v>
      </c>
      <c r="F27" t="e">
        <f>VLOOKUP(A27,'Person notes'!$B:$D,3,FALSE)</f>
        <v>#N/A</v>
      </c>
    </row>
    <row r="28" spans="1:6" x14ac:dyDescent="0.2">
      <c r="A28">
        <v>34</v>
      </c>
      <c r="B28" t="s">
        <v>813</v>
      </c>
      <c r="C28" t="s">
        <v>869</v>
      </c>
      <c r="D28" t="s">
        <v>870</v>
      </c>
      <c r="E28" t="s">
        <v>871</v>
      </c>
      <c r="F28" t="str">
        <f>VLOOKUP(A28,'Person notes'!$B:$D,3,FALSE)</f>
        <v>sons Gregory and David are no longer associated with the church</v>
      </c>
    </row>
    <row r="29" spans="1:6" x14ac:dyDescent="0.2">
      <c r="A29">
        <v>36</v>
      </c>
      <c r="B29" t="s">
        <v>813</v>
      </c>
      <c r="C29" t="s">
        <v>869</v>
      </c>
      <c r="E29" t="s">
        <v>872</v>
      </c>
      <c r="F29" t="str">
        <f>VLOOKUP(A29,'Person notes'!$B:$D,3,FALSE)</f>
        <v>was a member of: Adult Group, Elders, GrandFISH</v>
      </c>
    </row>
    <row r="30" spans="1:6" x14ac:dyDescent="0.2">
      <c r="A30">
        <v>37</v>
      </c>
      <c r="B30" t="s">
        <v>813</v>
      </c>
      <c r="C30" t="s">
        <v>823</v>
      </c>
      <c r="D30" t="s">
        <v>873</v>
      </c>
      <c r="E30" t="s">
        <v>874</v>
      </c>
      <c r="F30" t="str">
        <f>VLOOKUP(A30,'Person notes'!$B:$D,3,FALSE)</f>
        <v>Cash assistant at the Fete</v>
      </c>
    </row>
    <row r="31" spans="1:6" hidden="1" x14ac:dyDescent="0.2">
      <c r="A31">
        <v>38</v>
      </c>
      <c r="B31" t="s">
        <v>817</v>
      </c>
      <c r="C31" t="s">
        <v>875</v>
      </c>
      <c r="D31" t="s">
        <v>876</v>
      </c>
      <c r="E31" t="s">
        <v>877</v>
      </c>
      <c r="F31" t="e">
        <f>VLOOKUP(A31,'Person notes'!$B:$D,3,FALSE)</f>
        <v>#N/A</v>
      </c>
    </row>
    <row r="32" spans="1:6" x14ac:dyDescent="0.2">
      <c r="A32">
        <v>39</v>
      </c>
      <c r="B32" t="s">
        <v>817</v>
      </c>
      <c r="C32" t="s">
        <v>878</v>
      </c>
      <c r="D32" t="s">
        <v>879</v>
      </c>
      <c r="E32" t="s">
        <v>880</v>
      </c>
      <c r="F32" t="str">
        <f>VLOOKUP(A32,'Person notes'!$B:$D,3,FALSE)</f>
        <v>Working with Children contact person</v>
      </c>
    </row>
    <row r="33" spans="1:6" x14ac:dyDescent="0.2">
      <c r="A33">
        <v>40</v>
      </c>
      <c r="B33" t="s">
        <v>813</v>
      </c>
      <c r="C33" t="s">
        <v>881</v>
      </c>
      <c r="E33" t="s">
        <v>882</v>
      </c>
      <c r="F33" t="str">
        <f>VLOOKUP(A33,'Person notes'!$B:$D,3,FALSE)</f>
        <v>was a member of Church Council, Elders, ...</v>
      </c>
    </row>
    <row r="34" spans="1:6" hidden="1" x14ac:dyDescent="0.2">
      <c r="A34">
        <v>41</v>
      </c>
      <c r="B34" t="s">
        <v>817</v>
      </c>
      <c r="C34" t="s">
        <v>883</v>
      </c>
      <c r="D34" t="s">
        <v>884</v>
      </c>
      <c r="E34" t="s">
        <v>885</v>
      </c>
      <c r="F34" t="e">
        <f>VLOOKUP(A34,'Person notes'!$B:$D,3,FALSE)</f>
        <v>#N/A</v>
      </c>
    </row>
    <row r="35" spans="1:6" x14ac:dyDescent="0.2">
      <c r="A35">
        <v>42</v>
      </c>
      <c r="B35" t="s">
        <v>886</v>
      </c>
      <c r="C35" t="s">
        <v>887</v>
      </c>
      <c r="E35" t="s">
        <v>885</v>
      </c>
      <c r="F35" t="str">
        <f>VLOOKUP(A35,'Person notes'!$B:$D,3,FALSE)</f>
        <v>Transferred membership to Pakenham- Officer Jan 2015.</v>
      </c>
    </row>
    <row r="36" spans="1:6" hidden="1" x14ac:dyDescent="0.2">
      <c r="A36">
        <v>43</v>
      </c>
      <c r="B36" t="s">
        <v>813</v>
      </c>
      <c r="C36" t="s">
        <v>888</v>
      </c>
      <c r="E36" t="s">
        <v>889</v>
      </c>
      <c r="F36" t="e">
        <f>VLOOKUP(A36,'Person notes'!$B:$D,3,FALSE)</f>
        <v>#N/A</v>
      </c>
    </row>
    <row r="37" spans="1:6" x14ac:dyDescent="0.2">
      <c r="A37">
        <v>44</v>
      </c>
      <c r="B37" t="s">
        <v>817</v>
      </c>
      <c r="C37" t="s">
        <v>887</v>
      </c>
      <c r="E37" t="s">
        <v>890</v>
      </c>
      <c r="F37" t="str">
        <f>VLOOKUP(A37,'Person notes'!$B:$D,3,FALSE)</f>
        <v>Dec 2024.  "I have not been involved with ... GWUC for some time now (although I am still a member and chose to remain so)</v>
      </c>
    </row>
    <row r="38" spans="1:6" x14ac:dyDescent="0.2">
      <c r="A38">
        <v>45</v>
      </c>
      <c r="B38" t="s">
        <v>813</v>
      </c>
      <c r="C38" t="s">
        <v>891</v>
      </c>
      <c r="E38" t="s">
        <v>892</v>
      </c>
      <c r="F38" t="str">
        <f>VLOOKUP(A38,'Person notes'!$B:$D,3,FALSE)</f>
        <v>Email Aug 2013:   Note that as a result of moving house recently, I may be changing church congregations in the near future... and will no longer be a member at GWUC.</v>
      </c>
    </row>
    <row r="39" spans="1:6" hidden="1" x14ac:dyDescent="0.2">
      <c r="A39">
        <v>46</v>
      </c>
      <c r="B39" t="s">
        <v>817</v>
      </c>
      <c r="C39" t="s">
        <v>879</v>
      </c>
      <c r="E39" t="s">
        <v>882</v>
      </c>
      <c r="F39" t="e">
        <f>VLOOKUP(A39,'Person notes'!$B:$D,3,FALSE)</f>
        <v>#N/A</v>
      </c>
    </row>
    <row r="40" spans="1:6" x14ac:dyDescent="0.2">
      <c r="A40">
        <v>47</v>
      </c>
      <c r="B40" t="s">
        <v>817</v>
      </c>
      <c r="C40" t="s">
        <v>893</v>
      </c>
      <c r="E40" t="s">
        <v>894</v>
      </c>
      <c r="F40" t="str">
        <f>VLOOKUP(A40,'Person notes'!$B:$D,3,FALSE)</f>
        <v>Husband John</v>
      </c>
    </row>
    <row r="41" spans="1:6" x14ac:dyDescent="0.2">
      <c r="A41">
        <v>48</v>
      </c>
      <c r="B41" t="s">
        <v>817</v>
      </c>
      <c r="C41" t="s">
        <v>895</v>
      </c>
      <c r="E41" t="s">
        <v>896</v>
      </c>
      <c r="F41" t="str">
        <f>VLOOKUP(A41,'Person notes'!$B:$D,3,FALSE)</f>
        <v>Kaye Morgan is Yan's pastoral support person in Free Spirit.</v>
      </c>
    </row>
    <row r="42" spans="1:6" x14ac:dyDescent="0.2">
      <c r="A42">
        <v>49</v>
      </c>
      <c r="B42" t="s">
        <v>821</v>
      </c>
      <c r="C42" t="s">
        <v>897</v>
      </c>
      <c r="E42" t="s">
        <v>898</v>
      </c>
      <c r="F42" t="str">
        <f>VLOOKUP(A42,'Person notes'!$B:$D,3,FALSE)</f>
        <v>Finance Committee. Available as Justice of the Peace.</v>
      </c>
    </row>
    <row r="43" spans="1:6" hidden="1" x14ac:dyDescent="0.2">
      <c r="A43">
        <v>50</v>
      </c>
      <c r="B43" t="s">
        <v>899</v>
      </c>
      <c r="C43" t="s">
        <v>900</v>
      </c>
      <c r="E43" t="s">
        <v>901</v>
      </c>
      <c r="F43" t="e">
        <f>VLOOKUP(A43,'Person notes'!$B:$D,3,FALSE)</f>
        <v>#N/A</v>
      </c>
    </row>
    <row r="44" spans="1:6" x14ac:dyDescent="0.2">
      <c r="A44">
        <v>51</v>
      </c>
      <c r="B44" t="s">
        <v>899</v>
      </c>
      <c r="C44" t="s">
        <v>902</v>
      </c>
      <c r="E44" t="s">
        <v>903</v>
      </c>
      <c r="F44" t="str">
        <f>VLOOKUP(A44,'Person notes'!$B:$D,3,FALSE)</f>
        <v>Minister for seven and a half years.  Cutting of the ties, 30 June 2013.  Remains a member at GWUC until Jan 2014.  No transfer request as of April 2014: leave.</v>
      </c>
    </row>
    <row r="45" spans="1:6" hidden="1" x14ac:dyDescent="0.2">
      <c r="A45">
        <v>52</v>
      </c>
      <c r="B45" t="s">
        <v>886</v>
      </c>
      <c r="C45" t="s">
        <v>904</v>
      </c>
      <c r="E45" t="s">
        <v>905</v>
      </c>
      <c r="F45" t="e">
        <f>VLOOKUP(A45,'Person notes'!$B:$D,3,FALSE)</f>
        <v>#N/A</v>
      </c>
    </row>
    <row r="46" spans="1:6" x14ac:dyDescent="0.2">
      <c r="A46">
        <v>53</v>
      </c>
      <c r="B46" t="s">
        <v>813</v>
      </c>
      <c r="C46" t="s">
        <v>823</v>
      </c>
      <c r="D46" t="s">
        <v>829</v>
      </c>
      <c r="E46" t="s">
        <v>906</v>
      </c>
      <c r="F46" t="str">
        <f>VLOOKUP(A46,'Person notes'!$B:$D,3,FALSE)</f>
        <v>Transferred to Berwick April 2013</v>
      </c>
    </row>
    <row r="47" spans="1:6" hidden="1" x14ac:dyDescent="0.2">
      <c r="A47">
        <v>54</v>
      </c>
      <c r="B47" t="s">
        <v>817</v>
      </c>
      <c r="C47" t="s">
        <v>907</v>
      </c>
      <c r="E47" t="s">
        <v>908</v>
      </c>
      <c r="F47" t="e">
        <f>VLOOKUP(A47,'Person notes'!$B:$D,3,FALSE)</f>
        <v>#N/A</v>
      </c>
    </row>
    <row r="48" spans="1:6" hidden="1" x14ac:dyDescent="0.2">
      <c r="A48">
        <v>55</v>
      </c>
      <c r="B48" t="s">
        <v>813</v>
      </c>
      <c r="C48" t="s">
        <v>909</v>
      </c>
      <c r="D48" t="s">
        <v>910</v>
      </c>
      <c r="E48" t="s">
        <v>911</v>
      </c>
      <c r="F48" t="e">
        <f>VLOOKUP(A48,'Person notes'!$B:$D,3,FALSE)</f>
        <v>#N/A</v>
      </c>
    </row>
    <row r="49" spans="1:6" x14ac:dyDescent="0.2">
      <c r="A49">
        <v>56</v>
      </c>
      <c r="B49" t="s">
        <v>813</v>
      </c>
      <c r="C49" t="s">
        <v>912</v>
      </c>
      <c r="E49" t="s">
        <v>913</v>
      </c>
      <c r="F49" t="str">
        <f>VLOOKUP(A49,'Person notes'!$B:$D,3,FALSE)</f>
        <v>brother of Judith Greenwood</v>
      </c>
    </row>
    <row r="50" spans="1:6" x14ac:dyDescent="0.2">
      <c r="A50">
        <v>65</v>
      </c>
      <c r="B50" t="s">
        <v>817</v>
      </c>
      <c r="C50" t="s">
        <v>914</v>
      </c>
      <c r="D50" t="s">
        <v>915</v>
      </c>
      <c r="E50" t="s">
        <v>916</v>
      </c>
      <c r="F50" t="str">
        <f>VLOOKUP(A50,'Person notes'!$B:$D,3,FALSE)</f>
        <v>Funeral Steward Cheque Signatory Conduct services at aged care homes</v>
      </c>
    </row>
    <row r="51" spans="1:6" hidden="1" x14ac:dyDescent="0.2">
      <c r="A51">
        <v>58</v>
      </c>
      <c r="B51" t="s">
        <v>886</v>
      </c>
      <c r="C51" t="s">
        <v>827</v>
      </c>
      <c r="E51" t="s">
        <v>917</v>
      </c>
      <c r="F51" t="e">
        <f>VLOOKUP(A51,'Person notes'!$B:$D,3,FALSE)</f>
        <v>#N/A</v>
      </c>
    </row>
    <row r="52" spans="1:6" hidden="1" x14ac:dyDescent="0.2">
      <c r="A52">
        <v>59</v>
      </c>
      <c r="B52" t="s">
        <v>813</v>
      </c>
      <c r="C52" t="s">
        <v>918</v>
      </c>
      <c r="D52" t="s">
        <v>919</v>
      </c>
      <c r="E52" t="s">
        <v>920</v>
      </c>
      <c r="F52" t="e">
        <f>VLOOKUP(A52,'Person notes'!$B:$D,3,FALSE)</f>
        <v>#N/A</v>
      </c>
    </row>
    <row r="53" spans="1:6" x14ac:dyDescent="0.2">
      <c r="A53">
        <v>61</v>
      </c>
      <c r="B53" t="s">
        <v>813</v>
      </c>
      <c r="C53" t="s">
        <v>921</v>
      </c>
      <c r="E53" t="s">
        <v>853</v>
      </c>
      <c r="F53" t="str">
        <f>VLOOKUP(A53,'Person notes'!$B:$D,3,FALSE)</f>
        <v>Has a WWCC, but not for GWUC.   "My WWCC was arranged through our Grandkids school.    My card no. is 0632981A-01 and the expiry date 03-03-2021."</v>
      </c>
    </row>
    <row r="54" spans="1:6" x14ac:dyDescent="0.2">
      <c r="A54">
        <v>62</v>
      </c>
      <c r="B54" t="s">
        <v>817</v>
      </c>
      <c r="C54" t="s">
        <v>922</v>
      </c>
      <c r="D54" t="s">
        <v>833</v>
      </c>
      <c r="E54" t="s">
        <v>923</v>
      </c>
      <c r="F54" t="str">
        <f>VLOOKUP(A54,'Person notes'!$B:$D,3,FALSE)</f>
        <v>Moved away.  Farewelled 3 Mar 2019</v>
      </c>
    </row>
    <row r="55" spans="1:6" hidden="1" x14ac:dyDescent="0.2">
      <c r="A55">
        <v>63</v>
      </c>
      <c r="B55" t="s">
        <v>817</v>
      </c>
      <c r="C55" t="s">
        <v>924</v>
      </c>
      <c r="E55" t="s">
        <v>925</v>
      </c>
      <c r="F55" t="e">
        <f>VLOOKUP(A55,'Person notes'!$B:$D,3,FALSE)</f>
        <v>#N/A</v>
      </c>
    </row>
    <row r="56" spans="1:6" hidden="1" x14ac:dyDescent="0.2">
      <c r="A56">
        <v>64</v>
      </c>
      <c r="B56" t="s">
        <v>817</v>
      </c>
      <c r="C56" t="s">
        <v>833</v>
      </c>
      <c r="D56" t="s">
        <v>867</v>
      </c>
      <c r="E56" t="s">
        <v>906</v>
      </c>
      <c r="F56" t="e">
        <f>VLOOKUP(A56,'Person notes'!$B:$D,3,FALSE)</f>
        <v>#N/A</v>
      </c>
    </row>
    <row r="57" spans="1:6" x14ac:dyDescent="0.2">
      <c r="A57">
        <v>66</v>
      </c>
      <c r="B57" t="s">
        <v>813</v>
      </c>
      <c r="C57" t="s">
        <v>926</v>
      </c>
      <c r="D57" t="s">
        <v>927</v>
      </c>
      <c r="E57" t="s">
        <v>928</v>
      </c>
      <c r="F57" t="str">
        <f>VLOOKUP(A57,'Person notes'!$B:$D,3,FALSE)</f>
        <v>husband of Vera Newberry (deceased)</v>
      </c>
    </row>
    <row r="58" spans="1:6" x14ac:dyDescent="0.2">
      <c r="A58">
        <v>67</v>
      </c>
      <c r="B58" t="s">
        <v>813</v>
      </c>
      <c r="C58" t="s">
        <v>929</v>
      </c>
      <c r="E58" t="s">
        <v>930</v>
      </c>
      <c r="F58" t="str">
        <f>VLOOKUP(A58,'Person notes'!$B:$D,3,FALSE)</f>
        <v>Thu, Aug 2, 2018 at 6:44 PM, regor.ssav  wrote:  Jenny &amp; I have moved to Mornington and will join the Mt Eliza congrgation</v>
      </c>
    </row>
    <row r="59" spans="1:6" x14ac:dyDescent="0.2">
      <c r="A59">
        <v>68</v>
      </c>
      <c r="B59" t="s">
        <v>817</v>
      </c>
      <c r="C59" t="s">
        <v>893</v>
      </c>
      <c r="E59" t="s">
        <v>931</v>
      </c>
      <c r="F59" t="str">
        <f>VLOOKUP(A59,'Person notes'!$B:$D,3,FALSE)</f>
        <v>20/6/14: Contact number for Daughter Nerida Goddard is 0426 983 860.  Contact number for son Raoul Williams is 0423 364 669. HH.</v>
      </c>
    </row>
    <row r="60" spans="1:6" hidden="1" x14ac:dyDescent="0.2">
      <c r="A60">
        <v>70</v>
      </c>
      <c r="B60" t="s">
        <v>817</v>
      </c>
      <c r="C60" t="s">
        <v>932</v>
      </c>
      <c r="E60" t="s">
        <v>933</v>
      </c>
      <c r="F60" t="e">
        <f>VLOOKUP(A60,'Person notes'!$B:$D,3,FALSE)</f>
        <v>#N/A</v>
      </c>
    </row>
    <row r="61" spans="1:6" x14ac:dyDescent="0.2">
      <c r="A61">
        <v>71</v>
      </c>
      <c r="B61" t="s">
        <v>817</v>
      </c>
      <c r="C61" t="s">
        <v>934</v>
      </c>
      <c r="E61" t="s">
        <v>935</v>
      </c>
      <c r="F61" t="str">
        <f>VLOOKUP(A61,'Person notes'!$B:$D,3,FALSE)</f>
        <v>Computer not working, Email inbox full 28Oct2011.  Not going to be fixed until late November.  So Email delivery flags turned off by dlm.   New address July 2019</v>
      </c>
    </row>
    <row r="62" spans="1:6" x14ac:dyDescent="0.2">
      <c r="A62">
        <v>72</v>
      </c>
      <c r="B62" t="s">
        <v>886</v>
      </c>
      <c r="C62" t="s">
        <v>936</v>
      </c>
      <c r="E62" t="s">
        <v>937</v>
      </c>
      <c r="F62" t="str">
        <f>VLOOKUP(A62,'Person notes'!$B:$D,3,FALSE)</f>
        <v>Moved to South Australia Jan 2018</v>
      </c>
    </row>
    <row r="63" spans="1:6" x14ac:dyDescent="0.2">
      <c r="A63">
        <v>73</v>
      </c>
      <c r="B63" t="s">
        <v>813</v>
      </c>
      <c r="C63" t="s">
        <v>938</v>
      </c>
      <c r="E63" t="s">
        <v>939</v>
      </c>
      <c r="F63" t="str">
        <f>VLOOKUP(A63,'Person notes'!$B:$D,3,FALSE)</f>
        <v>Glenn Laub passed away on Friday 29 January.  A Thanksgiving Service will be held for the life of Glenn Laub at Glen Waverley Uniting Church on Friday 5 February, 2016 at 1.30pm</v>
      </c>
    </row>
    <row r="64" spans="1:6" hidden="1" x14ac:dyDescent="0.2">
      <c r="A64">
        <v>74</v>
      </c>
      <c r="B64" t="s">
        <v>813</v>
      </c>
      <c r="C64" t="s">
        <v>940</v>
      </c>
      <c r="E64" t="s">
        <v>908</v>
      </c>
      <c r="F64" t="e">
        <f>VLOOKUP(A64,'Person notes'!$B:$D,3,FALSE)</f>
        <v>#N/A</v>
      </c>
    </row>
    <row r="65" spans="1:6" hidden="1" x14ac:dyDescent="0.2">
      <c r="A65">
        <v>75</v>
      </c>
      <c r="B65" t="s">
        <v>817</v>
      </c>
      <c r="C65" t="s">
        <v>941</v>
      </c>
      <c r="E65" t="s">
        <v>908</v>
      </c>
      <c r="F65" t="e">
        <f>VLOOKUP(A65,'Person notes'!$B:$D,3,FALSE)</f>
        <v>#N/A</v>
      </c>
    </row>
    <row r="66" spans="1:6" hidden="1" x14ac:dyDescent="0.2">
      <c r="A66">
        <v>76</v>
      </c>
      <c r="B66" t="s">
        <v>813</v>
      </c>
      <c r="C66" t="s">
        <v>942</v>
      </c>
      <c r="E66" t="s">
        <v>908</v>
      </c>
      <c r="F66" t="e">
        <f>VLOOKUP(A66,'Person notes'!$B:$D,3,FALSE)</f>
        <v>#N/A</v>
      </c>
    </row>
    <row r="67" spans="1:6" hidden="1" x14ac:dyDescent="0.2">
      <c r="A67">
        <v>77</v>
      </c>
      <c r="B67" t="s">
        <v>813</v>
      </c>
      <c r="C67" t="s">
        <v>823</v>
      </c>
      <c r="D67" t="s">
        <v>943</v>
      </c>
      <c r="E67" t="s">
        <v>944</v>
      </c>
      <c r="F67" t="e">
        <f>VLOOKUP(A67,'Person notes'!$B:$D,3,FALSE)</f>
        <v>#N/A</v>
      </c>
    </row>
    <row r="68" spans="1:6" hidden="1" x14ac:dyDescent="0.2">
      <c r="A68">
        <v>79</v>
      </c>
      <c r="B68" t="s">
        <v>813</v>
      </c>
      <c r="C68" t="s">
        <v>909</v>
      </c>
      <c r="E68" t="s">
        <v>945</v>
      </c>
      <c r="F68" t="e">
        <f>VLOOKUP(A68,'Person notes'!$B:$D,3,FALSE)</f>
        <v>#N/A</v>
      </c>
    </row>
    <row r="69" spans="1:6" x14ac:dyDescent="0.2">
      <c r="A69">
        <v>80</v>
      </c>
      <c r="B69" t="s">
        <v>817</v>
      </c>
      <c r="C69" t="s">
        <v>838</v>
      </c>
      <c r="E69" t="s">
        <v>945</v>
      </c>
      <c r="F69" t="str">
        <f>VLOOKUP(A69,'Person notes'!$B:$D,3,FALSE)</f>
        <v>27 Dec 2016, Church Office wrote:         It is with much sadness that I write to inform you of the passing of Beverley Lennon.  At this stage it is expected that a service to celebrate Beverley’s life will be held at Glen Waverley Uniting Church on Tuesday 10th January.</v>
      </c>
    </row>
    <row r="70" spans="1:6" hidden="1" x14ac:dyDescent="0.2">
      <c r="A70">
        <v>81</v>
      </c>
      <c r="B70" t="s">
        <v>813</v>
      </c>
      <c r="C70" t="s">
        <v>852</v>
      </c>
      <c r="D70" t="s">
        <v>873</v>
      </c>
      <c r="E70" t="s">
        <v>946</v>
      </c>
      <c r="F70" t="e">
        <f>VLOOKUP(A70,'Person notes'!$B:$D,3,FALSE)</f>
        <v>#N/A</v>
      </c>
    </row>
    <row r="71" spans="1:6" hidden="1" x14ac:dyDescent="0.2">
      <c r="A71">
        <v>82</v>
      </c>
      <c r="B71" t="s">
        <v>817</v>
      </c>
      <c r="C71" t="s">
        <v>947</v>
      </c>
      <c r="D71" t="s">
        <v>948</v>
      </c>
      <c r="E71" t="s">
        <v>946</v>
      </c>
      <c r="F71" t="e">
        <f>VLOOKUP(A71,'Person notes'!$B:$D,3,FALSE)</f>
        <v>#N/A</v>
      </c>
    </row>
    <row r="72" spans="1:6" x14ac:dyDescent="0.2">
      <c r="A72">
        <v>84</v>
      </c>
      <c r="B72" t="s">
        <v>817</v>
      </c>
      <c r="C72" t="s">
        <v>949</v>
      </c>
      <c r="E72" t="s">
        <v>950</v>
      </c>
      <c r="F72" t="str">
        <f>VLOOKUP(A72,'Person notes'!$B:$D,3,FALSE)</f>
        <v>Retired from property committee 5th December 2011 after 16 Years.</v>
      </c>
    </row>
    <row r="73" spans="1:6" hidden="1" x14ac:dyDescent="0.2">
      <c r="A73">
        <v>92</v>
      </c>
      <c r="B73" t="s">
        <v>813</v>
      </c>
      <c r="C73" t="s">
        <v>951</v>
      </c>
      <c r="E73" t="s">
        <v>952</v>
      </c>
      <c r="F73" t="e">
        <f>VLOOKUP(A73,'Person notes'!$B:$D,3,FALSE)</f>
        <v>#N/A</v>
      </c>
    </row>
    <row r="74" spans="1:6" x14ac:dyDescent="0.2">
      <c r="A74">
        <v>93</v>
      </c>
      <c r="B74" t="s">
        <v>953</v>
      </c>
      <c r="C74" t="s">
        <v>954</v>
      </c>
      <c r="D74" t="s">
        <v>955</v>
      </c>
      <c r="E74" t="s">
        <v>831</v>
      </c>
      <c r="F74" t="str">
        <f>VLOOKUP(A74,'Person notes'!$B:$D,3,FALSE)</f>
        <v>Kaye is the Pastoral Support person for the tenors in Free Spirit. Jan Clear (June 2022)</v>
      </c>
    </row>
    <row r="75" spans="1:6" hidden="1" x14ac:dyDescent="0.2">
      <c r="A75">
        <v>94</v>
      </c>
      <c r="B75" t="s">
        <v>817</v>
      </c>
      <c r="C75" t="s">
        <v>956</v>
      </c>
      <c r="E75" t="s">
        <v>957</v>
      </c>
      <c r="F75" t="e">
        <f>VLOOKUP(A75,'Person notes'!$B:$D,3,FALSE)</f>
        <v>#N/A</v>
      </c>
    </row>
    <row r="76" spans="1:6" x14ac:dyDescent="0.2">
      <c r="A76">
        <v>96</v>
      </c>
      <c r="B76" t="s">
        <v>817</v>
      </c>
      <c r="C76" t="s">
        <v>828</v>
      </c>
      <c r="D76" t="s">
        <v>958</v>
      </c>
      <c r="E76" t="s">
        <v>874</v>
      </c>
      <c r="F76" t="str">
        <f>VLOOKUP(A76,'Person notes'!$B:$D,3,FALSE)</f>
        <v>Alternative contact is Monash Gardens Office 8541 4032.  Mum to 4, Nan to 9  Do not send mail as it goes to John</v>
      </c>
    </row>
    <row r="77" spans="1:6" x14ac:dyDescent="0.2">
      <c r="A77">
        <v>97</v>
      </c>
      <c r="B77" t="s">
        <v>817</v>
      </c>
      <c r="C77" t="s">
        <v>959</v>
      </c>
      <c r="D77" t="s">
        <v>960</v>
      </c>
      <c r="E77" t="s">
        <v>851</v>
      </c>
      <c r="F77" t="str">
        <f>VLOOKUP(A77,'Person notes'!$B:$D,3,FALSE)</f>
        <v>Kaye Morgan is pastoral support person for Jeanette and Ken.</v>
      </c>
    </row>
    <row r="78" spans="1:6" x14ac:dyDescent="0.2">
      <c r="A78">
        <v>98</v>
      </c>
      <c r="B78" t="s">
        <v>813</v>
      </c>
      <c r="C78" t="s">
        <v>823</v>
      </c>
      <c r="D78" t="s">
        <v>961</v>
      </c>
      <c r="E78" t="s">
        <v>962</v>
      </c>
      <c r="F78" t="str">
        <f>VLOOKUP(A78,'Person notes'!$B:$D,3,FALSE)</f>
        <v>Bed 46 (5Aug2011)      Email johnkenez07@optusnet.com.au removed Aug 2013 because it bounced.</v>
      </c>
    </row>
    <row r="79" spans="1:6" x14ac:dyDescent="0.2">
      <c r="A79">
        <v>99</v>
      </c>
      <c r="B79" t="s">
        <v>817</v>
      </c>
      <c r="C79" t="s">
        <v>963</v>
      </c>
      <c r="E79" t="s">
        <v>826</v>
      </c>
      <c r="F79" t="str">
        <f>VLOOKUP(A79,'Person notes'!$B:$D,3,FALSE)</f>
        <v>Aug 2024 Joanne advised "Yes - transfer received and passed on to Jan Clear. She has sent a letter to their new church advising of the transfer." to Fairfield UC.</v>
      </c>
    </row>
    <row r="80" spans="1:6" hidden="1" x14ac:dyDescent="0.2">
      <c r="A80">
        <v>100</v>
      </c>
      <c r="B80" t="s">
        <v>817</v>
      </c>
      <c r="C80" t="s">
        <v>964</v>
      </c>
      <c r="D80" t="s">
        <v>954</v>
      </c>
      <c r="E80" t="s">
        <v>911</v>
      </c>
      <c r="F80" t="e">
        <f>VLOOKUP(A80,'Person notes'!$B:$D,3,FALSE)</f>
        <v>#N/A</v>
      </c>
    </row>
    <row r="81" spans="1:6" x14ac:dyDescent="0.2">
      <c r="A81">
        <v>101</v>
      </c>
      <c r="B81" t="s">
        <v>813</v>
      </c>
      <c r="C81" t="s">
        <v>965</v>
      </c>
      <c r="E81" t="s">
        <v>966</v>
      </c>
      <c r="F81" t="str">
        <f>VLOOKUP(A81,'Person notes'!$B:$D,3,FALSE)</f>
        <v>We have a scan of WWCC card, but no letter from DoJ.  Jit was asked Sep 2017 to add GWUC to organisations.</v>
      </c>
    </row>
    <row r="82" spans="1:6" x14ac:dyDescent="0.2">
      <c r="A82">
        <v>102</v>
      </c>
      <c r="B82" t="s">
        <v>813</v>
      </c>
      <c r="C82" t="s">
        <v>869</v>
      </c>
      <c r="D82" t="s">
        <v>967</v>
      </c>
      <c r="E82" t="s">
        <v>968</v>
      </c>
      <c r="F82" t="str">
        <f>VLOOKUP(A82,'Person notes'!$B:$D,3,FALSE)</f>
        <v>Elected Elder till 2015, but Roass Mackinnon in Feb 2013 says "resigned due to ill health some time ago"</v>
      </c>
    </row>
    <row r="83" spans="1:6" x14ac:dyDescent="0.2">
      <c r="A83">
        <v>106</v>
      </c>
      <c r="B83" t="s">
        <v>813</v>
      </c>
      <c r="C83" t="s">
        <v>969</v>
      </c>
      <c r="D83" t="s">
        <v>970</v>
      </c>
      <c r="E83" t="s">
        <v>859</v>
      </c>
      <c r="F83" t="str">
        <f>VLOOKUP(A83,'Person notes'!$B:$D,3,FALSE)</f>
        <v>Doug Newberry is the pastoral support person for Colin in GOMERS.</v>
      </c>
    </row>
    <row r="84" spans="1:6" hidden="1" x14ac:dyDescent="0.2">
      <c r="A84">
        <v>107</v>
      </c>
      <c r="B84" t="s">
        <v>817</v>
      </c>
      <c r="C84" t="s">
        <v>971</v>
      </c>
      <c r="E84" t="s">
        <v>952</v>
      </c>
      <c r="F84" t="e">
        <f>VLOOKUP(A84,'Person notes'!$B:$D,3,FALSE)</f>
        <v>#N/A</v>
      </c>
    </row>
    <row r="85" spans="1:6" hidden="1" x14ac:dyDescent="0.2">
      <c r="A85">
        <v>108</v>
      </c>
      <c r="B85" t="s">
        <v>813</v>
      </c>
      <c r="C85" t="s">
        <v>972</v>
      </c>
      <c r="E85" t="s">
        <v>842</v>
      </c>
      <c r="F85" t="e">
        <f>VLOOKUP(A85,'Person notes'!$B:$D,3,FALSE)</f>
        <v>#N/A</v>
      </c>
    </row>
    <row r="86" spans="1:6" hidden="1" x14ac:dyDescent="0.2">
      <c r="A86">
        <v>110</v>
      </c>
      <c r="B86" t="s">
        <v>813</v>
      </c>
      <c r="C86" t="s">
        <v>836</v>
      </c>
      <c r="E86" t="s">
        <v>973</v>
      </c>
      <c r="F86" t="e">
        <f>VLOOKUP(A86,'Person notes'!$B:$D,3,FALSE)</f>
        <v>#N/A</v>
      </c>
    </row>
    <row r="87" spans="1:6" x14ac:dyDescent="0.2">
      <c r="A87">
        <v>112</v>
      </c>
      <c r="B87" t="s">
        <v>813</v>
      </c>
      <c r="C87" t="s">
        <v>974</v>
      </c>
      <c r="E87" t="s">
        <v>975</v>
      </c>
      <c r="F87" t="str">
        <f>VLOOKUP(A87,'Person notes'!$B:$D,3,FALSE)</f>
        <v>Applied for WWCC  transaction reference number: SV-WCD-001-316-835 Your Application Number is 3068297A Scan of card seen Nov 2024, but no etter received.</v>
      </c>
    </row>
    <row r="88" spans="1:6" x14ac:dyDescent="0.2">
      <c r="A88">
        <v>113</v>
      </c>
      <c r="B88" t="s">
        <v>817</v>
      </c>
      <c r="C88" t="s">
        <v>976</v>
      </c>
      <c r="E88" t="s">
        <v>975</v>
      </c>
      <c r="F88" t="str">
        <f>VLOOKUP(A88,'Person notes'!$B:$D,3,FALSE)</f>
        <v>Lyn Maslen is Debbie's pastoral support person in Free Spirit.</v>
      </c>
    </row>
    <row r="89" spans="1:6" hidden="1" x14ac:dyDescent="0.2">
      <c r="A89">
        <v>114</v>
      </c>
      <c r="B89" t="s">
        <v>886</v>
      </c>
      <c r="C89" t="s">
        <v>977</v>
      </c>
      <c r="E89" t="s">
        <v>975</v>
      </c>
      <c r="F89" t="e">
        <f>VLOOKUP(A89,'Person notes'!$B:$D,3,FALSE)</f>
        <v>#N/A</v>
      </c>
    </row>
    <row r="90" spans="1:6" hidden="1" x14ac:dyDescent="0.2">
      <c r="A90">
        <v>115</v>
      </c>
      <c r="B90" t="s">
        <v>978</v>
      </c>
      <c r="C90" t="s">
        <v>979</v>
      </c>
      <c r="E90" t="s">
        <v>975</v>
      </c>
      <c r="F90" t="e">
        <f>VLOOKUP(A90,'Person notes'!$B:$D,3,FALSE)</f>
        <v>#N/A</v>
      </c>
    </row>
    <row r="91" spans="1:6" x14ac:dyDescent="0.2">
      <c r="A91">
        <v>116</v>
      </c>
      <c r="B91" t="s">
        <v>980</v>
      </c>
      <c r="C91" t="s">
        <v>981</v>
      </c>
      <c r="E91" t="s">
        <v>982</v>
      </c>
      <c r="F91" t="str">
        <f>VLOOKUP(A91,'Person notes'!$B:$D,3,FALSE)</f>
        <v>Former Member at Cumberland View.  Jan Clear was told:"She died on 31 May and the funeral was at Springvale on 10/6.?</v>
      </c>
    </row>
    <row r="92" spans="1:6" hidden="1" x14ac:dyDescent="0.2">
      <c r="A92">
        <v>117</v>
      </c>
      <c r="B92" t="s">
        <v>980</v>
      </c>
      <c r="C92" t="s">
        <v>983</v>
      </c>
      <c r="E92" t="s">
        <v>984</v>
      </c>
      <c r="F92" t="e">
        <f>VLOOKUP(A92,'Person notes'!$B:$D,3,FALSE)</f>
        <v>#N/A</v>
      </c>
    </row>
    <row r="93" spans="1:6" x14ac:dyDescent="0.2">
      <c r="A93">
        <v>118</v>
      </c>
      <c r="B93" t="s">
        <v>817</v>
      </c>
      <c r="C93" t="s">
        <v>985</v>
      </c>
      <c r="E93" t="s">
        <v>984</v>
      </c>
      <c r="F93" t="str">
        <f>VLOOKUP(A93,'Person notes'!$B:$D,3,FALSE)</f>
        <v>Alison Clarkson Feb 2012: Resident at Cumberland View in Hostel. almost blind &amp; other health problems. Unable to attend worship but still considers herself part of GWUC congregation.</v>
      </c>
    </row>
    <row r="94" spans="1:6" x14ac:dyDescent="0.2">
      <c r="A94">
        <v>119</v>
      </c>
      <c r="B94" t="s">
        <v>813</v>
      </c>
      <c r="C94" t="s">
        <v>986</v>
      </c>
      <c r="E94" t="s">
        <v>984</v>
      </c>
      <c r="F94" t="str">
        <f>VLOOKUP(A94,'Person notes'!$B:$D,3,FALSE)</f>
        <v>Member at Blackburn before GWUC</v>
      </c>
    </row>
    <row r="95" spans="1:6" hidden="1" x14ac:dyDescent="0.2">
      <c r="A95">
        <v>120</v>
      </c>
      <c r="B95" t="s">
        <v>886</v>
      </c>
      <c r="C95" t="s">
        <v>987</v>
      </c>
      <c r="E95" t="s">
        <v>984</v>
      </c>
      <c r="F95" t="e">
        <f>VLOOKUP(A95,'Person notes'!$B:$D,3,FALSE)</f>
        <v>#N/A</v>
      </c>
    </row>
    <row r="96" spans="1:6" hidden="1" x14ac:dyDescent="0.2">
      <c r="A96">
        <v>121</v>
      </c>
      <c r="B96" t="s">
        <v>813</v>
      </c>
      <c r="C96" t="s">
        <v>988</v>
      </c>
      <c r="E96" t="s">
        <v>984</v>
      </c>
      <c r="F96" t="e">
        <f>VLOOKUP(A96,'Person notes'!$B:$D,3,FALSE)</f>
        <v>#N/A</v>
      </c>
    </row>
    <row r="97" spans="1:6" hidden="1" x14ac:dyDescent="0.2">
      <c r="A97">
        <v>122</v>
      </c>
      <c r="B97" t="s">
        <v>813</v>
      </c>
      <c r="C97" t="s">
        <v>986</v>
      </c>
      <c r="E97" t="s">
        <v>989</v>
      </c>
      <c r="F97" t="e">
        <f>VLOOKUP(A97,'Person notes'!$B:$D,3,FALSE)</f>
        <v>#N/A</v>
      </c>
    </row>
    <row r="98" spans="1:6" hidden="1" x14ac:dyDescent="0.2">
      <c r="A98">
        <v>123</v>
      </c>
      <c r="B98" t="s">
        <v>817</v>
      </c>
      <c r="C98" t="s">
        <v>976</v>
      </c>
      <c r="E98" t="s">
        <v>989</v>
      </c>
      <c r="F98" t="e">
        <f>VLOOKUP(A98,'Person notes'!$B:$D,3,FALSE)</f>
        <v>#N/A</v>
      </c>
    </row>
    <row r="99" spans="1:6" hidden="1" x14ac:dyDescent="0.2">
      <c r="A99">
        <v>124</v>
      </c>
      <c r="B99" t="s">
        <v>980</v>
      </c>
      <c r="C99" t="s">
        <v>990</v>
      </c>
      <c r="E99" t="s">
        <v>989</v>
      </c>
      <c r="F99" t="e">
        <f>VLOOKUP(A99,'Person notes'!$B:$D,3,FALSE)</f>
        <v>#N/A</v>
      </c>
    </row>
    <row r="100" spans="1:6" hidden="1" x14ac:dyDescent="0.2">
      <c r="A100">
        <v>125</v>
      </c>
      <c r="B100" t="s">
        <v>978</v>
      </c>
      <c r="C100" t="s">
        <v>991</v>
      </c>
      <c r="E100" t="s">
        <v>989</v>
      </c>
      <c r="F100" t="e">
        <f>VLOOKUP(A100,'Person notes'!$B:$D,3,FALSE)</f>
        <v>#N/A</v>
      </c>
    </row>
    <row r="101" spans="1:6" hidden="1" x14ac:dyDescent="0.2">
      <c r="A101">
        <v>126</v>
      </c>
      <c r="B101" t="s">
        <v>813</v>
      </c>
      <c r="C101" t="s">
        <v>992</v>
      </c>
      <c r="D101" t="s">
        <v>926</v>
      </c>
      <c r="E101" t="s">
        <v>993</v>
      </c>
      <c r="F101" t="e">
        <f>VLOOKUP(A101,'Person notes'!$B:$D,3,FALSE)</f>
        <v>#N/A</v>
      </c>
    </row>
    <row r="102" spans="1:6" x14ac:dyDescent="0.2">
      <c r="A102">
        <v>127</v>
      </c>
      <c r="B102" t="s">
        <v>994</v>
      </c>
      <c r="C102" t="s">
        <v>893</v>
      </c>
      <c r="D102" t="s">
        <v>876</v>
      </c>
      <c r="E102" t="s">
        <v>993</v>
      </c>
      <c r="F102" t="str">
        <f>VLOOKUP(A102,'Person notes'!$B:$D,3,FALSE)</f>
        <v>HH: Margaret residing at 8 Bogong Court, Forest Hill. Phone 9877 3867. Looking after Meredith until further notice. 2 August, 2013.</v>
      </c>
    </row>
    <row r="103" spans="1:6" hidden="1" x14ac:dyDescent="0.2">
      <c r="A103">
        <v>128</v>
      </c>
      <c r="B103" t="s">
        <v>813</v>
      </c>
      <c r="C103" t="s">
        <v>986</v>
      </c>
      <c r="E103" t="s">
        <v>995</v>
      </c>
      <c r="F103" t="e">
        <f>VLOOKUP(A103,'Person notes'!$B:$D,3,FALSE)</f>
        <v>#N/A</v>
      </c>
    </row>
    <row r="104" spans="1:6" x14ac:dyDescent="0.2">
      <c r="A104">
        <v>129</v>
      </c>
      <c r="B104" t="s">
        <v>899</v>
      </c>
      <c r="C104" t="s">
        <v>825</v>
      </c>
      <c r="D104" t="s">
        <v>823</v>
      </c>
      <c r="E104" t="s">
        <v>995</v>
      </c>
      <c r="F104" t="str">
        <f>VLOOKUP(A104,'Person notes'!$B:$D,3,FALSE)</f>
        <v>Mobile not usually on.  Email not always on.</v>
      </c>
    </row>
    <row r="105" spans="1:6" x14ac:dyDescent="0.2">
      <c r="A105">
        <v>130</v>
      </c>
      <c r="B105" t="s">
        <v>813</v>
      </c>
      <c r="C105" t="s">
        <v>996</v>
      </c>
      <c r="E105" t="s">
        <v>995</v>
      </c>
      <c r="F105" t="str">
        <f>VLOOKUP(A105,'Person notes'!$B:$D,3,FALSE)</f>
        <v>Membership at Scots Pres Church, Footscray</v>
      </c>
    </row>
    <row r="106" spans="1:6" x14ac:dyDescent="0.2">
      <c r="A106">
        <v>131</v>
      </c>
      <c r="B106" t="s">
        <v>817</v>
      </c>
      <c r="C106" t="s">
        <v>819</v>
      </c>
      <c r="D106" t="s">
        <v>997</v>
      </c>
      <c r="E106" t="s">
        <v>995</v>
      </c>
      <c r="F106" t="str">
        <f>VLOOKUP(A106,'Person notes'!$B:$D,3,FALSE)</f>
        <v>Alert Note:  Husband Fred form not returned - may be deceased?</v>
      </c>
    </row>
    <row r="107" spans="1:6" x14ac:dyDescent="0.2">
      <c r="A107">
        <v>132</v>
      </c>
      <c r="B107" t="s">
        <v>980</v>
      </c>
      <c r="C107" t="s">
        <v>867</v>
      </c>
      <c r="D107" t="s">
        <v>998</v>
      </c>
      <c r="E107" t="s">
        <v>995</v>
      </c>
      <c r="F107" t="str">
        <f>VLOOKUP(A107,'Person notes'!$B:$D,3,FALSE)</f>
        <v>joy-allen1@bigpond.com bounced try joy_allen1@bigpond.com</v>
      </c>
    </row>
    <row r="108" spans="1:6" hidden="1" x14ac:dyDescent="0.2">
      <c r="A108">
        <v>133</v>
      </c>
      <c r="B108" t="s">
        <v>817</v>
      </c>
      <c r="C108" t="s">
        <v>999</v>
      </c>
      <c r="E108" t="s">
        <v>995</v>
      </c>
      <c r="F108" t="e">
        <f>VLOOKUP(A108,'Person notes'!$B:$D,3,FALSE)</f>
        <v>#N/A</v>
      </c>
    </row>
    <row r="109" spans="1:6" hidden="1" x14ac:dyDescent="0.2">
      <c r="A109">
        <v>134</v>
      </c>
      <c r="B109" t="s">
        <v>980</v>
      </c>
      <c r="C109" t="s">
        <v>1000</v>
      </c>
      <c r="E109" t="s">
        <v>995</v>
      </c>
      <c r="F109" t="e">
        <f>VLOOKUP(A109,'Person notes'!$B:$D,3,FALSE)</f>
        <v>#N/A</v>
      </c>
    </row>
    <row r="110" spans="1:6" hidden="1" x14ac:dyDescent="0.2">
      <c r="A110">
        <v>135</v>
      </c>
      <c r="B110" t="s">
        <v>980</v>
      </c>
      <c r="C110" t="s">
        <v>1001</v>
      </c>
      <c r="E110" t="s">
        <v>995</v>
      </c>
      <c r="F110" t="e">
        <f>VLOOKUP(A110,'Person notes'!$B:$D,3,FALSE)</f>
        <v>#N/A</v>
      </c>
    </row>
    <row r="111" spans="1:6" hidden="1" x14ac:dyDescent="0.2">
      <c r="A111">
        <v>136</v>
      </c>
      <c r="B111" t="s">
        <v>817</v>
      </c>
      <c r="C111" t="s">
        <v>1002</v>
      </c>
      <c r="D111" t="s">
        <v>1003</v>
      </c>
      <c r="E111" t="s">
        <v>995</v>
      </c>
      <c r="F111" t="e">
        <f>VLOOKUP(A111,'Person notes'!$B:$D,3,FALSE)</f>
        <v>#N/A</v>
      </c>
    </row>
    <row r="112" spans="1:6" x14ac:dyDescent="0.2">
      <c r="A112">
        <v>137</v>
      </c>
      <c r="B112" t="s">
        <v>813</v>
      </c>
      <c r="C112" t="s">
        <v>823</v>
      </c>
      <c r="D112" t="s">
        <v>1004</v>
      </c>
      <c r="E112" t="s">
        <v>1005</v>
      </c>
      <c r="F112" t="str">
        <f>VLOOKUP(A112,'Person notes'!$B:$D,3,FALSE)</f>
        <v>Email from office 2013-12-27.     It is with sadness that we let you know that John Ambrose passed away yesterday , 26 December. A thanksgiving service will be held tomorrow (28 December) at 10am at Croydon Uniting Church, cnr Tallent and Croydon Roads, Croydon.</v>
      </c>
    </row>
    <row r="113" spans="1:6" x14ac:dyDescent="0.2">
      <c r="A113">
        <v>138</v>
      </c>
      <c r="B113" t="s">
        <v>817</v>
      </c>
      <c r="C113" t="s">
        <v>1006</v>
      </c>
      <c r="D113" t="s">
        <v>1007</v>
      </c>
      <c r="E113" t="s">
        <v>1005</v>
      </c>
      <c r="F113" t="str">
        <f>VLOOKUP(A113,'Person notes'!$B:$D,3,FALSE)</f>
        <v>Mavis moved to Strathdon McGarvie room 53, 19 Jolimont Road Nunawading on Friday 12 February 2016.</v>
      </c>
    </row>
    <row r="114" spans="1:6" hidden="1" x14ac:dyDescent="0.2">
      <c r="A114">
        <v>139</v>
      </c>
      <c r="B114" t="s">
        <v>817</v>
      </c>
      <c r="C114" t="s">
        <v>1008</v>
      </c>
      <c r="E114" t="s">
        <v>1009</v>
      </c>
      <c r="F114" t="e">
        <f>VLOOKUP(A114,'Person notes'!$B:$D,3,FALSE)</f>
        <v>#N/A</v>
      </c>
    </row>
    <row r="115" spans="1:6" hidden="1" x14ac:dyDescent="0.2">
      <c r="A115">
        <v>140</v>
      </c>
      <c r="B115" t="s">
        <v>813</v>
      </c>
      <c r="C115" t="s">
        <v>1010</v>
      </c>
      <c r="D115" t="s">
        <v>1011</v>
      </c>
      <c r="E115" t="s">
        <v>1009</v>
      </c>
      <c r="F115" t="e">
        <f>VLOOKUP(A115,'Person notes'!$B:$D,3,FALSE)</f>
        <v>#N/A</v>
      </c>
    </row>
    <row r="116" spans="1:6" hidden="1" x14ac:dyDescent="0.2">
      <c r="A116">
        <v>141</v>
      </c>
      <c r="B116" t="s">
        <v>813</v>
      </c>
      <c r="C116" t="s">
        <v>888</v>
      </c>
      <c r="E116" t="s">
        <v>1009</v>
      </c>
      <c r="F116" t="e">
        <f>VLOOKUP(A116,'Person notes'!$B:$D,3,FALSE)</f>
        <v>#N/A</v>
      </c>
    </row>
    <row r="117" spans="1:6" x14ac:dyDescent="0.2">
      <c r="A117">
        <v>142</v>
      </c>
      <c r="B117" t="s">
        <v>817</v>
      </c>
      <c r="C117" t="s">
        <v>893</v>
      </c>
      <c r="E117" t="s">
        <v>1012</v>
      </c>
      <c r="F117" t="str">
        <f>VLOOKUP(A117,'Person notes'!$B:$D,3,FALSE)</f>
        <v>Letters pulled with comment: remove from roll/  Left GWUC many years ago.   Jan Clear has contacted her recently.</v>
      </c>
    </row>
    <row r="118" spans="1:6" hidden="1" x14ac:dyDescent="0.2">
      <c r="A118">
        <v>143</v>
      </c>
      <c r="B118" t="s">
        <v>813</v>
      </c>
      <c r="C118" t="s">
        <v>869</v>
      </c>
      <c r="D118" t="s">
        <v>823</v>
      </c>
      <c r="E118" t="s">
        <v>1012</v>
      </c>
      <c r="F118" t="e">
        <f>VLOOKUP(A118,'Person notes'!$B:$D,3,FALSE)</f>
        <v>#N/A</v>
      </c>
    </row>
    <row r="119" spans="1:6" x14ac:dyDescent="0.2">
      <c r="A119">
        <v>144</v>
      </c>
      <c r="B119" t="s">
        <v>813</v>
      </c>
      <c r="C119" t="s">
        <v>1013</v>
      </c>
      <c r="E119" t="s">
        <v>1012</v>
      </c>
      <c r="F119" t="str">
        <f>VLOOKUP(A119,'Person notes'!$B:$D,3,FALSE)</f>
        <v>Membership Presbyterian in Scotland, then Glen Waverley 1965.  Nil groups currently; did do Sunday School teaching for some time (Alec Jamieson) minister Ewan Freeman did assist with talents programme &amp; Stewardship programme.</v>
      </c>
    </row>
    <row r="120" spans="1:6" x14ac:dyDescent="0.2">
      <c r="A120">
        <v>145</v>
      </c>
      <c r="B120" t="s">
        <v>813</v>
      </c>
      <c r="C120" t="s">
        <v>881</v>
      </c>
      <c r="E120" t="s">
        <v>1012</v>
      </c>
      <c r="F120" t="str">
        <f>VLOOKUP(A120,'Person notes'!$B:$D,3,FALSE)</f>
        <v>An email was received from Brian's daughter, Lynette Hall, at the end of November requesting that no correspondence is to be sent to Brian as he has moved to aged Care.</v>
      </c>
    </row>
    <row r="121" spans="1:6" hidden="1" x14ac:dyDescent="0.2">
      <c r="A121">
        <v>146</v>
      </c>
      <c r="B121" t="s">
        <v>817</v>
      </c>
      <c r="C121" t="s">
        <v>959</v>
      </c>
      <c r="D121" t="s">
        <v>893</v>
      </c>
      <c r="E121" t="s">
        <v>1012</v>
      </c>
      <c r="F121" t="e">
        <f>VLOOKUP(A121,'Person notes'!$B:$D,3,FALSE)</f>
        <v>#N/A</v>
      </c>
    </row>
    <row r="122" spans="1:6" hidden="1" x14ac:dyDescent="0.2">
      <c r="A122">
        <v>147</v>
      </c>
      <c r="B122" t="s">
        <v>980</v>
      </c>
      <c r="C122" t="s">
        <v>983</v>
      </c>
      <c r="D122" t="s">
        <v>1014</v>
      </c>
      <c r="E122" t="s">
        <v>1012</v>
      </c>
      <c r="F122" t="e">
        <f>VLOOKUP(A122,'Person notes'!$B:$D,3,FALSE)</f>
        <v>#N/A</v>
      </c>
    </row>
    <row r="123" spans="1:6" hidden="1" x14ac:dyDescent="0.2">
      <c r="A123">
        <v>148</v>
      </c>
      <c r="B123" t="s">
        <v>813</v>
      </c>
      <c r="C123" t="s">
        <v>1015</v>
      </c>
      <c r="D123" t="s">
        <v>869</v>
      </c>
      <c r="E123" t="s">
        <v>1012</v>
      </c>
      <c r="F123" t="e">
        <f>VLOOKUP(A123,'Person notes'!$B:$D,3,FALSE)</f>
        <v>#N/A</v>
      </c>
    </row>
    <row r="124" spans="1:6" x14ac:dyDescent="0.2">
      <c r="A124">
        <v>149</v>
      </c>
      <c r="B124" t="s">
        <v>817</v>
      </c>
      <c r="C124" t="s">
        <v>1016</v>
      </c>
      <c r="D124" t="s">
        <v>1017</v>
      </c>
      <c r="E124" t="s">
        <v>1012</v>
      </c>
      <c r="F124" t="str">
        <f>VLOOKUP(A124,'Person notes'!$B:$D,3,FALSE)</f>
        <v>Previously McCallum.  Membership at Highett Presbyterian.  Glen Waverley since 1968.  No groups at present.  previously Sunday School teaching (at time of Ewan Freeman and Marg Ridolt) youth leader, holiday program, Friendship Centre (cooking &amp; craft) UCAF helped with Stewardship &amp; morning teas, Craft work for stalls.    We now have 20 in our family and we are very close.  I have strong connection with RCH and am on executive.</v>
      </c>
    </row>
    <row r="125" spans="1:6" hidden="1" x14ac:dyDescent="0.2">
      <c r="A125">
        <v>150</v>
      </c>
      <c r="B125" t="s">
        <v>813</v>
      </c>
      <c r="C125" t="s">
        <v>870</v>
      </c>
      <c r="D125" t="s">
        <v>1018</v>
      </c>
      <c r="E125" t="s">
        <v>1019</v>
      </c>
      <c r="F125" t="e">
        <f>VLOOKUP(A125,'Person notes'!$B:$D,3,FALSE)</f>
        <v>#N/A</v>
      </c>
    </row>
    <row r="126" spans="1:6" hidden="1" x14ac:dyDescent="0.2">
      <c r="A126">
        <v>151</v>
      </c>
      <c r="B126" t="s">
        <v>980</v>
      </c>
      <c r="C126" t="s">
        <v>1020</v>
      </c>
      <c r="E126" t="s">
        <v>1019</v>
      </c>
      <c r="F126" t="e">
        <f>VLOOKUP(A126,'Person notes'!$B:$D,3,FALSE)</f>
        <v>#N/A</v>
      </c>
    </row>
    <row r="127" spans="1:6" hidden="1" x14ac:dyDescent="0.2">
      <c r="A127">
        <v>152</v>
      </c>
      <c r="B127" t="s">
        <v>813</v>
      </c>
      <c r="C127" t="s">
        <v>1021</v>
      </c>
      <c r="E127" t="s">
        <v>1019</v>
      </c>
      <c r="F127" t="e">
        <f>VLOOKUP(A127,'Person notes'!$B:$D,3,FALSE)</f>
        <v>#N/A</v>
      </c>
    </row>
    <row r="128" spans="1:6" x14ac:dyDescent="0.2">
      <c r="A128">
        <v>153</v>
      </c>
      <c r="B128" t="s">
        <v>813</v>
      </c>
      <c r="C128" t="s">
        <v>919</v>
      </c>
      <c r="E128" t="s">
        <v>1022</v>
      </c>
      <c r="F128" t="str">
        <f>VLOOKUP(A128,'Person notes'!$B:$D,3,FALSE)</f>
        <v>Audit response included: As we will be living in Somers from Sep, we would like to transfer membership to Balnarring Uniting Church.  We have appreciated the fellowship of the church on many occasions but will now be moving on in our retirement, and these details will no longer be applicable after Sep 12. New address will be 4 Norman St, Somers 3927</v>
      </c>
    </row>
    <row r="129" spans="1:6" hidden="1" x14ac:dyDescent="0.2">
      <c r="A129">
        <v>154</v>
      </c>
      <c r="B129" t="s">
        <v>817</v>
      </c>
      <c r="C129" t="s">
        <v>1023</v>
      </c>
      <c r="E129" t="s">
        <v>1022</v>
      </c>
      <c r="F129" t="e">
        <f>VLOOKUP(A129,'Person notes'!$B:$D,3,FALSE)</f>
        <v>#N/A</v>
      </c>
    </row>
    <row r="130" spans="1:6" x14ac:dyDescent="0.2">
      <c r="A130">
        <v>155</v>
      </c>
      <c r="B130" t="s">
        <v>817</v>
      </c>
      <c r="C130" t="s">
        <v>1024</v>
      </c>
      <c r="E130" t="s">
        <v>1025</v>
      </c>
      <c r="F130" t="str">
        <f>VLOOKUP(A130,'Person notes'!$B:$D,3,FALSE)</f>
        <v>Audit requested No contact</v>
      </c>
    </row>
    <row r="131" spans="1:6" x14ac:dyDescent="0.2">
      <c r="A131">
        <v>156</v>
      </c>
      <c r="B131" t="s">
        <v>886</v>
      </c>
      <c r="C131" t="s">
        <v>893</v>
      </c>
      <c r="E131" t="s">
        <v>1026</v>
      </c>
      <c r="F131" t="str">
        <f>VLOOKUP(A131,'Person notes'!$B:$D,3,FALSE)</f>
        <v>Removed from Leisuretime Feb 2017</v>
      </c>
    </row>
    <row r="132" spans="1:6" x14ac:dyDescent="0.2">
      <c r="A132">
        <v>157</v>
      </c>
      <c r="B132" t="s">
        <v>813</v>
      </c>
      <c r="C132" t="s">
        <v>852</v>
      </c>
      <c r="E132" t="s">
        <v>1027</v>
      </c>
      <c r="F132" t="str">
        <f>VLOOKUP(A132,'Person notes'!$B:$D,3,FALSE)</f>
        <v>The pastoral support person for GOMERS is Doug Newberry.</v>
      </c>
    </row>
    <row r="133" spans="1:6" hidden="1" x14ac:dyDescent="0.2">
      <c r="A133">
        <v>158</v>
      </c>
      <c r="B133" t="s">
        <v>817</v>
      </c>
      <c r="C133" t="s">
        <v>1028</v>
      </c>
      <c r="E133" t="s">
        <v>1027</v>
      </c>
      <c r="F133" t="e">
        <f>VLOOKUP(A133,'Person notes'!$B:$D,3,FALSE)</f>
        <v>#N/A</v>
      </c>
    </row>
    <row r="134" spans="1:6" hidden="1" x14ac:dyDescent="0.2">
      <c r="A134">
        <v>159</v>
      </c>
      <c r="B134" t="s">
        <v>813</v>
      </c>
      <c r="C134" t="s">
        <v>869</v>
      </c>
      <c r="E134" t="s">
        <v>1027</v>
      </c>
      <c r="F134" t="e">
        <f>VLOOKUP(A134,'Person notes'!$B:$D,3,FALSE)</f>
        <v>#N/A</v>
      </c>
    </row>
    <row r="135" spans="1:6" hidden="1" x14ac:dyDescent="0.2">
      <c r="A135">
        <v>160</v>
      </c>
      <c r="B135" t="s">
        <v>813</v>
      </c>
      <c r="C135" t="s">
        <v>1029</v>
      </c>
      <c r="E135" t="s">
        <v>1027</v>
      </c>
      <c r="F135" t="e">
        <f>VLOOKUP(A135,'Person notes'!$B:$D,3,FALSE)</f>
        <v>#N/A</v>
      </c>
    </row>
    <row r="136" spans="1:6" hidden="1" x14ac:dyDescent="0.2">
      <c r="A136">
        <v>161</v>
      </c>
      <c r="B136" t="s">
        <v>813</v>
      </c>
      <c r="C136" t="s">
        <v>1030</v>
      </c>
      <c r="D136" t="s">
        <v>1031</v>
      </c>
      <c r="E136" t="s">
        <v>1032</v>
      </c>
      <c r="F136" t="e">
        <f>VLOOKUP(A136,'Person notes'!$B:$D,3,FALSE)</f>
        <v>#N/A</v>
      </c>
    </row>
    <row r="137" spans="1:6" x14ac:dyDescent="0.2">
      <c r="A137">
        <v>163</v>
      </c>
      <c r="B137" t="s">
        <v>817</v>
      </c>
      <c r="C137" t="s">
        <v>1033</v>
      </c>
      <c r="D137" t="s">
        <v>1034</v>
      </c>
      <c r="E137" t="s">
        <v>1032</v>
      </c>
      <c r="F137" t="str">
        <f>VLOOKUP(A137,'Person notes'!$B:$D,3,FALSE)</f>
        <v>Applied for WWCC extension 9 June 2017</v>
      </c>
    </row>
    <row r="138" spans="1:6" x14ac:dyDescent="0.2">
      <c r="A138">
        <v>164</v>
      </c>
      <c r="B138" t="s">
        <v>813</v>
      </c>
      <c r="C138" t="s">
        <v>1035</v>
      </c>
      <c r="D138" t="s">
        <v>927</v>
      </c>
      <c r="E138" t="s">
        <v>1032</v>
      </c>
      <c r="F138" t="str">
        <f>VLOOKUP(A138,'Person notes'!$B:$D,3,FALSE)</f>
        <v>son of Eric and Lesley Armstrong</v>
      </c>
    </row>
    <row r="139" spans="1:6" x14ac:dyDescent="0.2">
      <c r="A139">
        <v>165</v>
      </c>
      <c r="B139" t="s">
        <v>813</v>
      </c>
      <c r="C139" t="s">
        <v>834</v>
      </c>
      <c r="D139" t="s">
        <v>823</v>
      </c>
      <c r="E139" t="s">
        <v>1032</v>
      </c>
      <c r="F139" t="str">
        <f>VLOOKUP(A139,'Person notes'!$B:$D,3,FALSE)</f>
        <v>son of Eric and Lesley Armstrong</v>
      </c>
    </row>
    <row r="140" spans="1:6" x14ac:dyDescent="0.2">
      <c r="A140">
        <v>166</v>
      </c>
      <c r="B140" t="s">
        <v>813</v>
      </c>
      <c r="C140" t="s">
        <v>850</v>
      </c>
      <c r="D140" t="s">
        <v>1036</v>
      </c>
      <c r="E140" t="s">
        <v>1032</v>
      </c>
      <c r="F140" t="str">
        <f>VLOOKUP(A140,'Person notes'!$B:$D,3,FALSE)</f>
        <v>son of Eric and Lesley Armstrong</v>
      </c>
    </row>
    <row r="141" spans="1:6" hidden="1" x14ac:dyDescent="0.2">
      <c r="A141">
        <v>1549</v>
      </c>
      <c r="B141" t="s">
        <v>813</v>
      </c>
      <c r="C141" t="s">
        <v>1037</v>
      </c>
      <c r="E141" t="s">
        <v>1038</v>
      </c>
      <c r="F141" t="e">
        <f>VLOOKUP(A141,'Person notes'!$B:$D,3,FALSE)</f>
        <v>#N/A</v>
      </c>
    </row>
    <row r="142" spans="1:6" hidden="1" x14ac:dyDescent="0.2">
      <c r="A142">
        <v>169</v>
      </c>
      <c r="B142" t="s">
        <v>813</v>
      </c>
      <c r="C142" t="s">
        <v>823</v>
      </c>
      <c r="E142" t="s">
        <v>1039</v>
      </c>
      <c r="F142" t="e">
        <f>VLOOKUP(A142,'Person notes'!$B:$D,3,FALSE)</f>
        <v>#N/A</v>
      </c>
    </row>
    <row r="143" spans="1:6" hidden="1" x14ac:dyDescent="0.2">
      <c r="A143">
        <v>170</v>
      </c>
      <c r="B143" t="s">
        <v>817</v>
      </c>
      <c r="C143" t="s">
        <v>1040</v>
      </c>
      <c r="D143" t="s">
        <v>1041</v>
      </c>
      <c r="E143" t="s">
        <v>1039</v>
      </c>
      <c r="F143" t="e">
        <f>VLOOKUP(A143,'Person notes'!$B:$D,3,FALSE)</f>
        <v>#N/A</v>
      </c>
    </row>
    <row r="144" spans="1:6" x14ac:dyDescent="0.2">
      <c r="A144">
        <v>171</v>
      </c>
      <c r="B144" t="s">
        <v>978</v>
      </c>
      <c r="C144" t="s">
        <v>1042</v>
      </c>
      <c r="E144" t="s">
        <v>1043</v>
      </c>
      <c r="F144" t="str">
        <f>VLOOKUP(A144,'Person notes'!$B:$D,3,FALSE)</f>
        <v>Faye Wagon says:  Child of mother with different surname.  Were extensively helped years ago but not seen recently.</v>
      </c>
    </row>
    <row r="145" spans="1:6" x14ac:dyDescent="0.2">
      <c r="A145">
        <v>172</v>
      </c>
      <c r="B145" t="s">
        <v>978</v>
      </c>
      <c r="C145" t="s">
        <v>1044</v>
      </c>
      <c r="E145" t="s">
        <v>1043</v>
      </c>
      <c r="F145" t="str">
        <f>VLOOKUP(A145,'Person notes'!$B:$D,3,FALSE)</f>
        <v>Faye Wagon says:  Child of mother with different surname.  Were extensively helped years ago but not seen recently.</v>
      </c>
    </row>
    <row r="146" spans="1:6" hidden="1" x14ac:dyDescent="0.2">
      <c r="A146">
        <v>173</v>
      </c>
      <c r="B146" t="s">
        <v>813</v>
      </c>
      <c r="C146" t="s">
        <v>829</v>
      </c>
      <c r="E146" t="s">
        <v>933</v>
      </c>
      <c r="F146" t="e">
        <f>VLOOKUP(A146,'Person notes'!$B:$D,3,FALSE)</f>
        <v>#N/A</v>
      </c>
    </row>
    <row r="147" spans="1:6" hidden="1" x14ac:dyDescent="0.2">
      <c r="A147">
        <v>174</v>
      </c>
      <c r="B147" t="s">
        <v>813</v>
      </c>
      <c r="C147" t="s">
        <v>1045</v>
      </c>
      <c r="E147" t="s">
        <v>933</v>
      </c>
      <c r="F147" t="e">
        <f>VLOOKUP(A147,'Person notes'!$B:$D,3,FALSE)</f>
        <v>#N/A</v>
      </c>
    </row>
    <row r="148" spans="1:6" hidden="1" x14ac:dyDescent="0.2">
      <c r="A148">
        <v>175</v>
      </c>
      <c r="B148" t="s">
        <v>813</v>
      </c>
      <c r="C148" t="s">
        <v>1046</v>
      </c>
      <c r="E148" t="s">
        <v>933</v>
      </c>
      <c r="F148" t="e">
        <f>VLOOKUP(A148,'Person notes'!$B:$D,3,FALSE)</f>
        <v>#N/A</v>
      </c>
    </row>
    <row r="149" spans="1:6" hidden="1" x14ac:dyDescent="0.2">
      <c r="A149">
        <v>177</v>
      </c>
      <c r="B149" t="s">
        <v>813</v>
      </c>
      <c r="C149" t="s">
        <v>823</v>
      </c>
      <c r="E149" t="s">
        <v>1047</v>
      </c>
      <c r="F149" t="e">
        <f>VLOOKUP(A149,'Person notes'!$B:$D,3,FALSE)</f>
        <v>#N/A</v>
      </c>
    </row>
    <row r="150" spans="1:6" hidden="1" x14ac:dyDescent="0.2">
      <c r="A150">
        <v>178</v>
      </c>
      <c r="B150" t="s">
        <v>980</v>
      </c>
      <c r="C150" t="s">
        <v>1048</v>
      </c>
      <c r="E150" t="s">
        <v>1047</v>
      </c>
      <c r="F150" t="e">
        <f>VLOOKUP(A150,'Person notes'!$B:$D,3,FALSE)</f>
        <v>#N/A</v>
      </c>
    </row>
    <row r="151" spans="1:6" x14ac:dyDescent="0.2">
      <c r="A151">
        <v>180</v>
      </c>
      <c r="B151" t="s">
        <v>813</v>
      </c>
      <c r="C151" t="s">
        <v>1049</v>
      </c>
      <c r="E151" t="s">
        <v>871</v>
      </c>
      <c r="F151" t="str">
        <f>VLOOKUP(A151,'Person notes'!$B:$D,3,FALSE)</f>
        <v>A service celebrating Cliff's life will be held at Glen Waverley Uniting Church on Tuesday 20 August at 10.30am.</v>
      </c>
    </row>
    <row r="152" spans="1:6" hidden="1" x14ac:dyDescent="0.2">
      <c r="A152">
        <v>181</v>
      </c>
      <c r="B152" t="s">
        <v>980</v>
      </c>
      <c r="C152" t="s">
        <v>1050</v>
      </c>
      <c r="E152" t="s">
        <v>871</v>
      </c>
      <c r="F152" t="e">
        <f>VLOOKUP(A152,'Person notes'!$B:$D,3,FALSE)</f>
        <v>#N/A</v>
      </c>
    </row>
    <row r="153" spans="1:6" x14ac:dyDescent="0.2">
      <c r="A153">
        <v>182</v>
      </c>
      <c r="B153" t="s">
        <v>899</v>
      </c>
      <c r="C153" t="s">
        <v>1051</v>
      </c>
      <c r="D153" t="s">
        <v>1052</v>
      </c>
      <c r="E153" t="s">
        <v>871</v>
      </c>
      <c r="F153" t="str">
        <f>VLOOKUP(A153,'Person notes'!$B:$D,3,FALSE)</f>
        <v>Nov 2012:  Marilyn and I appreciate having our membership at Glen Waverley, and have always had a pledge over the last forty plus years.  However at the present time you don’t see us very often because I am preaching nearly every Sunday.  I do Toorak at least once a month, and Bentleigh, Sandringham, Elsternwick and Hastings occasionally, and very occasionally at St Lukes and Glen Waverley.  Marilyn comes with me and we put in our offering wherever we are.  So that is our situation at the present, but when I slow down in the future we will look at making a pledge at Glen Waverley.</v>
      </c>
    </row>
    <row r="154" spans="1:6" x14ac:dyDescent="0.2">
      <c r="A154">
        <v>183</v>
      </c>
      <c r="B154" t="s">
        <v>817</v>
      </c>
      <c r="C154" t="s">
        <v>1053</v>
      </c>
      <c r="E154" t="s">
        <v>871</v>
      </c>
      <c r="F154" t="str">
        <f>VLOOKUP(A154,'Person notes'!$B:$D,3,FALSE)</f>
        <v>sons Gregory and David are no longer associated with the church</v>
      </c>
    </row>
    <row r="155" spans="1:6" hidden="1" x14ac:dyDescent="0.2">
      <c r="A155">
        <v>184</v>
      </c>
      <c r="B155" t="s">
        <v>813</v>
      </c>
      <c r="C155" t="s">
        <v>829</v>
      </c>
      <c r="E155" t="s">
        <v>871</v>
      </c>
      <c r="F155" t="e">
        <f>VLOOKUP(A155,'Person notes'!$B:$D,3,FALSE)</f>
        <v>#N/A</v>
      </c>
    </row>
    <row r="156" spans="1:6" hidden="1" x14ac:dyDescent="0.2">
      <c r="A156">
        <v>185</v>
      </c>
      <c r="B156" t="s">
        <v>813</v>
      </c>
      <c r="C156" t="s">
        <v>1054</v>
      </c>
      <c r="E156" t="s">
        <v>871</v>
      </c>
      <c r="F156" t="e">
        <f>VLOOKUP(A156,'Person notes'!$B:$D,3,FALSE)</f>
        <v>#N/A</v>
      </c>
    </row>
    <row r="157" spans="1:6" hidden="1" x14ac:dyDescent="0.2">
      <c r="A157">
        <v>186</v>
      </c>
      <c r="B157" t="s">
        <v>817</v>
      </c>
      <c r="C157" t="s">
        <v>1055</v>
      </c>
      <c r="E157" t="s">
        <v>871</v>
      </c>
      <c r="F157" t="e">
        <f>VLOOKUP(A157,'Person notes'!$B:$D,3,FALSE)</f>
        <v>#N/A</v>
      </c>
    </row>
    <row r="158" spans="1:6" x14ac:dyDescent="0.2">
      <c r="A158">
        <v>187</v>
      </c>
      <c r="B158" t="s">
        <v>817</v>
      </c>
      <c r="C158" t="s">
        <v>893</v>
      </c>
      <c r="E158" t="s">
        <v>1056</v>
      </c>
      <c r="F158" t="str">
        <f>VLOOKUP(A158,'Person notes'!$B:$D,3,FALSE)</f>
        <v>Also part of Sunday lunch for people on their own</v>
      </c>
    </row>
    <row r="159" spans="1:6" x14ac:dyDescent="0.2">
      <c r="A159">
        <v>188</v>
      </c>
      <c r="B159" t="s">
        <v>817</v>
      </c>
      <c r="C159" t="s">
        <v>1057</v>
      </c>
      <c r="E159" t="s">
        <v>1058</v>
      </c>
      <c r="F159" t="str">
        <f>VLOOKUP(A159,'Person notes'!$B:$D,3,FALSE)</f>
        <v>Children Alison &amp; Stephen former members.</v>
      </c>
    </row>
    <row r="160" spans="1:6" hidden="1" x14ac:dyDescent="0.2">
      <c r="A160">
        <v>189</v>
      </c>
      <c r="B160" t="s">
        <v>980</v>
      </c>
      <c r="C160" t="s">
        <v>879</v>
      </c>
      <c r="E160" t="s">
        <v>1058</v>
      </c>
      <c r="F160" t="e">
        <f>VLOOKUP(A160,'Person notes'!$B:$D,3,FALSE)</f>
        <v>#N/A</v>
      </c>
    </row>
    <row r="161" spans="1:6" hidden="1" x14ac:dyDescent="0.2">
      <c r="A161">
        <v>190</v>
      </c>
      <c r="B161" t="s">
        <v>813</v>
      </c>
      <c r="C161" t="s">
        <v>1059</v>
      </c>
      <c r="E161" t="s">
        <v>1058</v>
      </c>
      <c r="F161" t="e">
        <f>VLOOKUP(A161,'Person notes'!$B:$D,3,FALSE)</f>
        <v>#N/A</v>
      </c>
    </row>
    <row r="162" spans="1:6" hidden="1" x14ac:dyDescent="0.2">
      <c r="A162">
        <v>191</v>
      </c>
      <c r="B162" t="s">
        <v>817</v>
      </c>
      <c r="C162" t="s">
        <v>1060</v>
      </c>
      <c r="D162" t="s">
        <v>1061</v>
      </c>
      <c r="E162" t="s">
        <v>1038</v>
      </c>
      <c r="F162" t="e">
        <f>VLOOKUP(A162,'Person notes'!$B:$D,3,FALSE)</f>
        <v>#N/A</v>
      </c>
    </row>
    <row r="163" spans="1:6" hidden="1" x14ac:dyDescent="0.2">
      <c r="A163">
        <v>192</v>
      </c>
      <c r="B163" t="s">
        <v>813</v>
      </c>
      <c r="C163" t="s">
        <v>1062</v>
      </c>
      <c r="E163" t="s">
        <v>1063</v>
      </c>
      <c r="F163" t="e">
        <f>VLOOKUP(A163,'Person notes'!$B:$D,3,FALSE)</f>
        <v>#N/A</v>
      </c>
    </row>
    <row r="164" spans="1:6" hidden="1" x14ac:dyDescent="0.2">
      <c r="A164">
        <v>193</v>
      </c>
      <c r="B164" t="s">
        <v>817</v>
      </c>
      <c r="C164" t="s">
        <v>1064</v>
      </c>
      <c r="E164" t="s">
        <v>1063</v>
      </c>
      <c r="F164" t="e">
        <f>VLOOKUP(A164,'Person notes'!$B:$D,3,FALSE)</f>
        <v>#N/A</v>
      </c>
    </row>
    <row r="165" spans="1:6" x14ac:dyDescent="0.2">
      <c r="A165">
        <v>194</v>
      </c>
      <c r="B165" t="s">
        <v>813</v>
      </c>
      <c r="C165" t="s">
        <v>891</v>
      </c>
      <c r="E165" t="s">
        <v>1065</v>
      </c>
      <c r="F165" t="str">
        <f>VLOOKUP(A165,'Person notes'!$B:$D,3,FALSE)</f>
        <v>4/1/2012: Ken and Carol Barelli now attending another church. Per email sent. HH</v>
      </c>
    </row>
    <row r="166" spans="1:6" hidden="1" x14ac:dyDescent="0.2">
      <c r="A166">
        <v>195</v>
      </c>
      <c r="B166" t="s">
        <v>980</v>
      </c>
      <c r="C166" t="s">
        <v>1066</v>
      </c>
      <c r="D166" t="s">
        <v>1067</v>
      </c>
      <c r="E166" t="s">
        <v>1065</v>
      </c>
      <c r="F166" t="e">
        <f>VLOOKUP(A166,'Person notes'!$B:$D,3,FALSE)</f>
        <v>#N/A</v>
      </c>
    </row>
    <row r="167" spans="1:6" x14ac:dyDescent="0.2">
      <c r="A167">
        <v>197</v>
      </c>
      <c r="B167" t="s">
        <v>817</v>
      </c>
      <c r="C167" t="s">
        <v>1068</v>
      </c>
      <c r="E167" t="s">
        <v>1065</v>
      </c>
      <c r="F167" t="str">
        <f>VLOOKUP(A167,'Person notes'!$B:$D,3,FALSE)</f>
        <v>4/1/2012: Ken and Carol Barelli now attending another church. Per email sent. HH.</v>
      </c>
    </row>
    <row r="168" spans="1:6" hidden="1" x14ac:dyDescent="0.2">
      <c r="A168">
        <v>198</v>
      </c>
      <c r="B168" t="s">
        <v>978</v>
      </c>
      <c r="C168" t="s">
        <v>979</v>
      </c>
      <c r="E168" t="s">
        <v>1065</v>
      </c>
      <c r="F168" t="e">
        <f>VLOOKUP(A168,'Person notes'!$B:$D,3,FALSE)</f>
        <v>#N/A</v>
      </c>
    </row>
    <row r="169" spans="1:6" hidden="1" x14ac:dyDescent="0.2">
      <c r="A169">
        <v>199</v>
      </c>
      <c r="B169" t="s">
        <v>980</v>
      </c>
      <c r="C169" t="s">
        <v>1069</v>
      </c>
      <c r="E169" t="s">
        <v>1065</v>
      </c>
      <c r="F169" t="e">
        <f>VLOOKUP(A169,'Person notes'!$B:$D,3,FALSE)</f>
        <v>#N/A</v>
      </c>
    </row>
    <row r="170" spans="1:6" hidden="1" x14ac:dyDescent="0.2">
      <c r="A170">
        <v>200</v>
      </c>
      <c r="B170" t="s">
        <v>980</v>
      </c>
      <c r="C170" t="s">
        <v>1014</v>
      </c>
      <c r="E170" t="s">
        <v>1065</v>
      </c>
      <c r="F170" t="e">
        <f>VLOOKUP(A170,'Person notes'!$B:$D,3,FALSE)</f>
        <v>#N/A</v>
      </c>
    </row>
    <row r="171" spans="1:6" hidden="1" x14ac:dyDescent="0.2">
      <c r="A171">
        <v>201</v>
      </c>
      <c r="B171" t="s">
        <v>813</v>
      </c>
      <c r="C171" t="s">
        <v>919</v>
      </c>
      <c r="D171" t="s">
        <v>1030</v>
      </c>
      <c r="E171" t="s">
        <v>1070</v>
      </c>
      <c r="F171" t="e">
        <f>VLOOKUP(A171,'Person notes'!$B:$D,3,FALSE)</f>
        <v>#N/A</v>
      </c>
    </row>
    <row r="172" spans="1:6" hidden="1" x14ac:dyDescent="0.2">
      <c r="A172">
        <v>202</v>
      </c>
      <c r="B172" t="s">
        <v>817</v>
      </c>
      <c r="C172" t="s">
        <v>1071</v>
      </c>
      <c r="D172" t="s">
        <v>875</v>
      </c>
      <c r="E172" t="s">
        <v>1070</v>
      </c>
      <c r="F172" t="e">
        <f>VLOOKUP(A172,'Person notes'!$B:$D,3,FALSE)</f>
        <v>#N/A</v>
      </c>
    </row>
    <row r="173" spans="1:6" hidden="1" x14ac:dyDescent="0.2">
      <c r="A173">
        <v>205</v>
      </c>
      <c r="B173" t="s">
        <v>817</v>
      </c>
      <c r="C173" t="s">
        <v>879</v>
      </c>
      <c r="E173" t="s">
        <v>872</v>
      </c>
      <c r="F173" t="e">
        <f>VLOOKUP(A173,'Person notes'!$B:$D,3,FALSE)</f>
        <v>#N/A</v>
      </c>
    </row>
    <row r="174" spans="1:6" hidden="1" x14ac:dyDescent="0.2">
      <c r="A174">
        <v>206</v>
      </c>
      <c r="B174" t="s">
        <v>817</v>
      </c>
      <c r="C174" t="s">
        <v>1072</v>
      </c>
      <c r="E174" t="s">
        <v>1073</v>
      </c>
      <c r="F174" t="e">
        <f>VLOOKUP(A174,'Person notes'!$B:$D,3,FALSE)</f>
        <v>#N/A</v>
      </c>
    </row>
    <row r="175" spans="1:6" x14ac:dyDescent="0.2">
      <c r="A175">
        <v>207</v>
      </c>
      <c r="B175" t="s">
        <v>1074</v>
      </c>
      <c r="C175" t="s">
        <v>815</v>
      </c>
      <c r="E175" t="s">
        <v>1075</v>
      </c>
      <c r="F175" t="str">
        <f>VLOOKUP(A175,'Person notes'!$B:$D,3,FALSE)</f>
        <v>See note in Family record</v>
      </c>
    </row>
    <row r="176" spans="1:6" x14ac:dyDescent="0.2">
      <c r="A176">
        <v>208</v>
      </c>
      <c r="B176" t="s">
        <v>813</v>
      </c>
      <c r="C176" t="s">
        <v>1076</v>
      </c>
      <c r="D176" t="s">
        <v>1077</v>
      </c>
      <c r="E176" t="s">
        <v>1075</v>
      </c>
      <c r="F176" t="str">
        <f>VLOOKUP(A176,'Person notes'!$B:$D,3,FALSE)</f>
        <v>Entered Newcomers 2010-10-03</v>
      </c>
    </row>
    <row r="177" spans="1:6" x14ac:dyDescent="0.2">
      <c r="A177">
        <v>209</v>
      </c>
      <c r="B177" t="s">
        <v>817</v>
      </c>
      <c r="C177" t="s">
        <v>1028</v>
      </c>
      <c r="E177" t="s">
        <v>1075</v>
      </c>
      <c r="F177" t="str">
        <f>VLOOKUP(A177,'Person notes'!$B:$D,3,FALSE)</f>
        <v>See note in Family record</v>
      </c>
    </row>
    <row r="178" spans="1:6" hidden="1" x14ac:dyDescent="0.2">
      <c r="A178">
        <v>210</v>
      </c>
      <c r="B178" t="s">
        <v>813</v>
      </c>
      <c r="C178" t="s">
        <v>823</v>
      </c>
      <c r="E178" t="s">
        <v>1078</v>
      </c>
      <c r="F178" t="e">
        <f>VLOOKUP(A178,'Person notes'!$B:$D,3,FALSE)</f>
        <v>#N/A</v>
      </c>
    </row>
    <row r="179" spans="1:6" x14ac:dyDescent="0.2">
      <c r="A179">
        <v>211</v>
      </c>
      <c r="B179" t="s">
        <v>817</v>
      </c>
      <c r="C179" t="s">
        <v>1079</v>
      </c>
      <c r="D179" t="s">
        <v>1080</v>
      </c>
      <c r="E179" t="s">
        <v>1078</v>
      </c>
      <c r="F179" t="str">
        <f>VLOOKUP(A179,'Person notes'!$B:$D,3,FALSE)</f>
        <v>Street Address: 20 Summit Crescent, Glen Waverley 3150 Please forward mail to PO Box</v>
      </c>
    </row>
    <row r="180" spans="1:6" x14ac:dyDescent="0.2">
      <c r="A180">
        <v>212</v>
      </c>
      <c r="B180" t="s">
        <v>1081</v>
      </c>
      <c r="C180" t="s">
        <v>1082</v>
      </c>
      <c r="D180" t="s">
        <v>823</v>
      </c>
      <c r="E180" t="s">
        <v>1083</v>
      </c>
      <c r="F180" t="str">
        <f>VLOOKUP(A180,'Person notes'!$B:$D,3,FALSE)</f>
        <v>Occasional Supply Minister (to Lorne and numerous other congregations), Member of PPE Presbytery, Synod Nominations Committee, Synod Transitional Panel, Ministerial Supervisor (for 22 ministers)</v>
      </c>
    </row>
    <row r="181" spans="1:6" hidden="1" x14ac:dyDescent="0.2">
      <c r="A181">
        <v>213</v>
      </c>
      <c r="B181" t="s">
        <v>817</v>
      </c>
      <c r="C181" t="s">
        <v>827</v>
      </c>
      <c r="D181" t="s">
        <v>833</v>
      </c>
      <c r="E181" t="s">
        <v>1083</v>
      </c>
      <c r="F181" t="e">
        <f>VLOOKUP(A181,'Person notes'!$B:$D,3,FALSE)</f>
        <v>#N/A</v>
      </c>
    </row>
    <row r="182" spans="1:6" hidden="1" x14ac:dyDescent="0.2">
      <c r="A182">
        <v>214</v>
      </c>
      <c r="B182" t="s">
        <v>886</v>
      </c>
      <c r="C182" t="s">
        <v>1084</v>
      </c>
      <c r="E182" t="s">
        <v>1085</v>
      </c>
      <c r="F182" t="e">
        <f>VLOOKUP(A182,'Person notes'!$B:$D,3,FALSE)</f>
        <v>#N/A</v>
      </c>
    </row>
    <row r="183" spans="1:6" hidden="1" x14ac:dyDescent="0.2">
      <c r="A183">
        <v>1574</v>
      </c>
      <c r="C183" t="s">
        <v>1086</v>
      </c>
      <c r="D183" t="s">
        <v>1087</v>
      </c>
      <c r="E183" t="s">
        <v>816</v>
      </c>
      <c r="F183" t="e">
        <f>VLOOKUP(A183,'Person notes'!$B:$D,3,FALSE)</f>
        <v>#N/A</v>
      </c>
    </row>
    <row r="184" spans="1:6" x14ac:dyDescent="0.2">
      <c r="A184">
        <v>217</v>
      </c>
      <c r="B184" t="s">
        <v>817</v>
      </c>
      <c r="C184" t="s">
        <v>1088</v>
      </c>
      <c r="D184" t="s">
        <v>1089</v>
      </c>
      <c r="E184" t="s">
        <v>1090</v>
      </c>
      <c r="F184" t="str">
        <f>VLOOKUP(A184,'Person notes'!$B:$D,3,FALSE)</f>
        <v>Audit completed by her daughter Jennifer due to Margery being blind.  Phone for jennifer is 04 0802 2455 Mail C/- Jennifer Bean, Unit 8 Jayden Court, 273-275 Colchester Road, Kilsyth South. 3137. HH.</v>
      </c>
    </row>
    <row r="185" spans="1:6" hidden="1" x14ac:dyDescent="0.2">
      <c r="A185">
        <v>218</v>
      </c>
      <c r="B185" t="s">
        <v>813</v>
      </c>
      <c r="C185" t="s">
        <v>1091</v>
      </c>
      <c r="E185" t="s">
        <v>1090</v>
      </c>
      <c r="F185" t="e">
        <f>VLOOKUP(A185,'Person notes'!$B:$D,3,FALSE)</f>
        <v>#N/A</v>
      </c>
    </row>
    <row r="186" spans="1:6" hidden="1" x14ac:dyDescent="0.2">
      <c r="A186">
        <v>219</v>
      </c>
      <c r="B186" t="s">
        <v>817</v>
      </c>
      <c r="C186" t="s">
        <v>1092</v>
      </c>
      <c r="E186" t="s">
        <v>1090</v>
      </c>
      <c r="F186" t="e">
        <f>VLOOKUP(A186,'Person notes'!$B:$D,3,FALSE)</f>
        <v>#N/A</v>
      </c>
    </row>
    <row r="187" spans="1:6" hidden="1" x14ac:dyDescent="0.2">
      <c r="A187">
        <v>220</v>
      </c>
      <c r="B187" t="s">
        <v>817</v>
      </c>
      <c r="C187" t="s">
        <v>1041</v>
      </c>
      <c r="E187" t="s">
        <v>1093</v>
      </c>
      <c r="F187" t="e">
        <f>VLOOKUP(A187,'Person notes'!$B:$D,3,FALSE)</f>
        <v>#N/A</v>
      </c>
    </row>
    <row r="188" spans="1:6" x14ac:dyDescent="0.2">
      <c r="A188">
        <v>221</v>
      </c>
      <c r="B188" t="s">
        <v>817</v>
      </c>
      <c r="C188" t="s">
        <v>1094</v>
      </c>
      <c r="E188" t="s">
        <v>1095</v>
      </c>
      <c r="F188" t="str">
        <f>VLOOKUP(A188,'Person notes'!$B:$D,3,FALSE)</f>
        <v>Dec 2023 Wendy Pepper reported: Judith Greenwood mentioned Lee Bech has moved and consequently didn't attend for the Morning Tea duties - can you please take Lee Bech off the roster allocations for AMT (and anything else). Jan Clear adds:  I put Lee Bech new address in the database but she has never requested a transfer.</v>
      </c>
    </row>
    <row r="189" spans="1:6" hidden="1" x14ac:dyDescent="0.2">
      <c r="A189">
        <v>222</v>
      </c>
      <c r="B189" t="s">
        <v>813</v>
      </c>
      <c r="C189" t="s">
        <v>1096</v>
      </c>
      <c r="D189" t="s">
        <v>836</v>
      </c>
      <c r="E189" t="s">
        <v>877</v>
      </c>
      <c r="F189" t="e">
        <f>VLOOKUP(A189,'Person notes'!$B:$D,3,FALSE)</f>
        <v>#N/A</v>
      </c>
    </row>
    <row r="190" spans="1:6" hidden="1" x14ac:dyDescent="0.2">
      <c r="A190">
        <v>224</v>
      </c>
      <c r="B190" t="s">
        <v>813</v>
      </c>
      <c r="C190" t="s">
        <v>1097</v>
      </c>
      <c r="E190" t="s">
        <v>1098</v>
      </c>
      <c r="F190" t="e">
        <f>VLOOKUP(A190,'Person notes'!$B:$D,3,FALSE)</f>
        <v>#N/A</v>
      </c>
    </row>
    <row r="191" spans="1:6" x14ac:dyDescent="0.2">
      <c r="A191">
        <v>225</v>
      </c>
      <c r="B191" t="s">
        <v>817</v>
      </c>
      <c r="C191" t="s">
        <v>893</v>
      </c>
      <c r="E191" t="s">
        <v>1098</v>
      </c>
      <c r="F191" t="str">
        <f>VLOOKUP(A191,'Person notes'!$B:$D,3,FALSE)</f>
        <v>Marked non member by inactivity in Mar 2012.  Reinstated Oct 2014 after volunteering to deliver fete leaflets.</v>
      </c>
    </row>
    <row r="192" spans="1:6" hidden="1" x14ac:dyDescent="0.2">
      <c r="A192">
        <v>226</v>
      </c>
      <c r="B192" t="s">
        <v>813</v>
      </c>
      <c r="C192" t="s">
        <v>829</v>
      </c>
      <c r="D192" t="s">
        <v>823</v>
      </c>
      <c r="E192" t="s">
        <v>1099</v>
      </c>
      <c r="F192" t="e">
        <f>VLOOKUP(A192,'Person notes'!$B:$D,3,FALSE)</f>
        <v>#N/A</v>
      </c>
    </row>
    <row r="193" spans="1:6" x14ac:dyDescent="0.2">
      <c r="A193">
        <v>227</v>
      </c>
      <c r="B193" t="s">
        <v>817</v>
      </c>
      <c r="C193" t="s">
        <v>1100</v>
      </c>
      <c r="E193" t="s">
        <v>1099</v>
      </c>
      <c r="F193" t="str">
        <f>VLOOKUP(A193,'Person notes'!$B:$D,3,FALSE)</f>
        <v>Careful Kitchen Crew Trainer</v>
      </c>
    </row>
    <row r="194" spans="1:6" hidden="1" x14ac:dyDescent="0.2">
      <c r="A194">
        <v>228</v>
      </c>
      <c r="B194" t="s">
        <v>978</v>
      </c>
      <c r="C194" t="s">
        <v>1101</v>
      </c>
      <c r="E194" t="s">
        <v>1099</v>
      </c>
      <c r="F194" t="e">
        <f>VLOOKUP(A194,'Person notes'!$B:$D,3,FALSE)</f>
        <v>#N/A</v>
      </c>
    </row>
    <row r="195" spans="1:6" hidden="1" x14ac:dyDescent="0.2">
      <c r="A195">
        <v>229</v>
      </c>
      <c r="B195" t="s">
        <v>980</v>
      </c>
      <c r="C195" t="s">
        <v>1014</v>
      </c>
      <c r="E195" t="s">
        <v>1099</v>
      </c>
      <c r="F195" t="e">
        <f>VLOOKUP(A195,'Person notes'!$B:$D,3,FALSE)</f>
        <v>#N/A</v>
      </c>
    </row>
    <row r="196" spans="1:6" hidden="1" x14ac:dyDescent="0.2">
      <c r="A196">
        <v>230</v>
      </c>
      <c r="B196" t="s">
        <v>817</v>
      </c>
      <c r="C196" t="s">
        <v>1050</v>
      </c>
      <c r="E196" t="s">
        <v>1102</v>
      </c>
      <c r="F196" t="e">
        <f>VLOOKUP(A196,'Person notes'!$B:$D,3,FALSE)</f>
        <v>#N/A</v>
      </c>
    </row>
    <row r="197" spans="1:6" hidden="1" x14ac:dyDescent="0.2">
      <c r="A197">
        <v>231</v>
      </c>
      <c r="B197" t="s">
        <v>813</v>
      </c>
      <c r="C197" t="s">
        <v>1103</v>
      </c>
      <c r="E197" t="s">
        <v>1104</v>
      </c>
      <c r="F197" t="e">
        <f>VLOOKUP(A197,'Person notes'!$B:$D,3,FALSE)</f>
        <v>#N/A</v>
      </c>
    </row>
    <row r="198" spans="1:6" hidden="1" x14ac:dyDescent="0.2">
      <c r="A198">
        <v>232</v>
      </c>
      <c r="B198" t="s">
        <v>817</v>
      </c>
      <c r="C198" t="s">
        <v>875</v>
      </c>
      <c r="E198" t="s">
        <v>1104</v>
      </c>
      <c r="F198" t="e">
        <f>VLOOKUP(A198,'Person notes'!$B:$D,3,FALSE)</f>
        <v>#N/A</v>
      </c>
    </row>
    <row r="199" spans="1:6" hidden="1" x14ac:dyDescent="0.2">
      <c r="A199">
        <v>233</v>
      </c>
      <c r="B199" t="s">
        <v>980</v>
      </c>
      <c r="C199" t="s">
        <v>1071</v>
      </c>
      <c r="E199" t="s">
        <v>1104</v>
      </c>
      <c r="F199" t="e">
        <f>VLOOKUP(A199,'Person notes'!$B:$D,3,FALSE)</f>
        <v>#N/A</v>
      </c>
    </row>
    <row r="200" spans="1:6" hidden="1" x14ac:dyDescent="0.2">
      <c r="A200">
        <v>234</v>
      </c>
      <c r="B200" t="s">
        <v>980</v>
      </c>
      <c r="C200" t="s">
        <v>1105</v>
      </c>
      <c r="E200" t="s">
        <v>1104</v>
      </c>
      <c r="F200" t="e">
        <f>VLOOKUP(A200,'Person notes'!$B:$D,3,FALSE)</f>
        <v>#N/A</v>
      </c>
    </row>
    <row r="201" spans="1:6" hidden="1" x14ac:dyDescent="0.2">
      <c r="A201">
        <v>235</v>
      </c>
      <c r="B201" t="s">
        <v>813</v>
      </c>
      <c r="C201" t="s">
        <v>1106</v>
      </c>
      <c r="E201" t="s">
        <v>1107</v>
      </c>
      <c r="F201" t="e">
        <f>VLOOKUP(A201,'Person notes'!$B:$D,3,FALSE)</f>
        <v>#N/A</v>
      </c>
    </row>
    <row r="202" spans="1:6" hidden="1" x14ac:dyDescent="0.2">
      <c r="A202">
        <v>236</v>
      </c>
      <c r="B202" t="s">
        <v>813</v>
      </c>
      <c r="C202" t="s">
        <v>845</v>
      </c>
      <c r="E202" t="s">
        <v>1108</v>
      </c>
      <c r="F202" t="e">
        <f>VLOOKUP(A202,'Person notes'!$B:$D,3,FALSE)</f>
        <v>#N/A</v>
      </c>
    </row>
    <row r="203" spans="1:6" hidden="1" x14ac:dyDescent="0.2">
      <c r="A203">
        <v>237</v>
      </c>
      <c r="B203" t="s">
        <v>813</v>
      </c>
      <c r="C203" t="s">
        <v>815</v>
      </c>
      <c r="E203" t="s">
        <v>1108</v>
      </c>
      <c r="F203" t="e">
        <f>VLOOKUP(A203,'Person notes'!$B:$D,3,FALSE)</f>
        <v>#N/A</v>
      </c>
    </row>
    <row r="204" spans="1:6" hidden="1" x14ac:dyDescent="0.2">
      <c r="A204">
        <v>238</v>
      </c>
      <c r="B204" t="s">
        <v>980</v>
      </c>
      <c r="C204" t="s">
        <v>1109</v>
      </c>
      <c r="E204" t="s">
        <v>1108</v>
      </c>
      <c r="F204" t="e">
        <f>VLOOKUP(A204,'Person notes'!$B:$D,3,FALSE)</f>
        <v>#N/A</v>
      </c>
    </row>
    <row r="205" spans="1:6" hidden="1" x14ac:dyDescent="0.2">
      <c r="A205">
        <v>239</v>
      </c>
      <c r="B205" t="s">
        <v>817</v>
      </c>
      <c r="C205" t="s">
        <v>1110</v>
      </c>
      <c r="E205" t="s">
        <v>1108</v>
      </c>
      <c r="F205" t="e">
        <f>VLOOKUP(A205,'Person notes'!$B:$D,3,FALSE)</f>
        <v>#N/A</v>
      </c>
    </row>
    <row r="206" spans="1:6" hidden="1" x14ac:dyDescent="0.2">
      <c r="A206">
        <v>240</v>
      </c>
      <c r="B206" t="s">
        <v>817</v>
      </c>
      <c r="C206" t="s">
        <v>1111</v>
      </c>
      <c r="E206" t="s">
        <v>1112</v>
      </c>
      <c r="F206" t="e">
        <f>VLOOKUP(A206,'Person notes'!$B:$D,3,FALSE)</f>
        <v>#N/A</v>
      </c>
    </row>
    <row r="207" spans="1:6" hidden="1" x14ac:dyDescent="0.2">
      <c r="A207">
        <v>241</v>
      </c>
      <c r="B207" t="s">
        <v>978</v>
      </c>
      <c r="C207" t="s">
        <v>1113</v>
      </c>
      <c r="E207" t="s">
        <v>1112</v>
      </c>
      <c r="F207" t="e">
        <f>VLOOKUP(A207,'Person notes'!$B:$D,3,FALSE)</f>
        <v>#N/A</v>
      </c>
    </row>
    <row r="208" spans="1:6" hidden="1" x14ac:dyDescent="0.2">
      <c r="A208">
        <v>242</v>
      </c>
      <c r="B208" t="s">
        <v>978</v>
      </c>
      <c r="C208" t="s">
        <v>1114</v>
      </c>
      <c r="E208" t="s">
        <v>1112</v>
      </c>
      <c r="F208" t="e">
        <f>VLOOKUP(A208,'Person notes'!$B:$D,3,FALSE)</f>
        <v>#N/A</v>
      </c>
    </row>
    <row r="209" spans="1:6" hidden="1" x14ac:dyDescent="0.2">
      <c r="A209">
        <v>243</v>
      </c>
      <c r="B209" t="s">
        <v>980</v>
      </c>
      <c r="C209" t="s">
        <v>1115</v>
      </c>
      <c r="E209" t="s">
        <v>1112</v>
      </c>
      <c r="F209" t="e">
        <f>VLOOKUP(A209,'Person notes'!$B:$D,3,FALSE)</f>
        <v>#N/A</v>
      </c>
    </row>
    <row r="210" spans="1:6" hidden="1" x14ac:dyDescent="0.2">
      <c r="A210">
        <v>244</v>
      </c>
      <c r="B210" t="s">
        <v>813</v>
      </c>
      <c r="C210" t="s">
        <v>1046</v>
      </c>
      <c r="E210" t="s">
        <v>1116</v>
      </c>
      <c r="F210" t="e">
        <f>VLOOKUP(A210,'Person notes'!$B:$D,3,FALSE)</f>
        <v>#N/A</v>
      </c>
    </row>
    <row r="211" spans="1:6" hidden="1" x14ac:dyDescent="0.2">
      <c r="A211">
        <v>245</v>
      </c>
      <c r="B211" t="s">
        <v>817</v>
      </c>
      <c r="C211" t="s">
        <v>1117</v>
      </c>
      <c r="E211" t="s">
        <v>1116</v>
      </c>
      <c r="F211" t="e">
        <f>VLOOKUP(A211,'Person notes'!$B:$D,3,FALSE)</f>
        <v>#N/A</v>
      </c>
    </row>
    <row r="212" spans="1:6" hidden="1" x14ac:dyDescent="0.2">
      <c r="A212">
        <v>246</v>
      </c>
      <c r="B212" t="s">
        <v>980</v>
      </c>
      <c r="C212" t="s">
        <v>1118</v>
      </c>
      <c r="E212" t="s">
        <v>1116</v>
      </c>
      <c r="F212" t="e">
        <f>VLOOKUP(A212,'Person notes'!$B:$D,3,FALSE)</f>
        <v>#N/A</v>
      </c>
    </row>
    <row r="213" spans="1:6" hidden="1" x14ac:dyDescent="0.2">
      <c r="A213">
        <v>247</v>
      </c>
      <c r="B213" t="s">
        <v>980</v>
      </c>
      <c r="C213" t="s">
        <v>1119</v>
      </c>
      <c r="E213" t="s">
        <v>1116</v>
      </c>
      <c r="F213" t="e">
        <f>VLOOKUP(A213,'Person notes'!$B:$D,3,FALSE)</f>
        <v>#N/A</v>
      </c>
    </row>
    <row r="214" spans="1:6" hidden="1" x14ac:dyDescent="0.2">
      <c r="A214">
        <v>248</v>
      </c>
      <c r="B214" t="s">
        <v>978</v>
      </c>
      <c r="C214" t="s">
        <v>1120</v>
      </c>
      <c r="E214" t="s">
        <v>1116</v>
      </c>
      <c r="F214" t="e">
        <f>VLOOKUP(A214,'Person notes'!$B:$D,3,FALSE)</f>
        <v>#N/A</v>
      </c>
    </row>
    <row r="215" spans="1:6" hidden="1" x14ac:dyDescent="0.2">
      <c r="A215">
        <v>249</v>
      </c>
      <c r="B215" t="s">
        <v>817</v>
      </c>
      <c r="C215" t="s">
        <v>1121</v>
      </c>
      <c r="E215" t="s">
        <v>1116</v>
      </c>
      <c r="F215" t="e">
        <f>VLOOKUP(A215,'Person notes'!$B:$D,3,FALSE)</f>
        <v>#N/A</v>
      </c>
    </row>
    <row r="216" spans="1:6" hidden="1" x14ac:dyDescent="0.2">
      <c r="A216">
        <v>250</v>
      </c>
      <c r="B216" t="s">
        <v>980</v>
      </c>
      <c r="C216" t="s">
        <v>941</v>
      </c>
      <c r="E216" t="s">
        <v>1116</v>
      </c>
      <c r="F216" t="e">
        <f>VLOOKUP(A216,'Person notes'!$B:$D,3,FALSE)</f>
        <v>#N/A</v>
      </c>
    </row>
    <row r="217" spans="1:6" hidden="1" x14ac:dyDescent="0.2">
      <c r="A217">
        <v>251</v>
      </c>
      <c r="B217" t="s">
        <v>978</v>
      </c>
      <c r="C217" t="s">
        <v>986</v>
      </c>
      <c r="E217" t="s">
        <v>1116</v>
      </c>
      <c r="F217" t="e">
        <f>VLOOKUP(A217,'Person notes'!$B:$D,3,FALSE)</f>
        <v>#N/A</v>
      </c>
    </row>
    <row r="218" spans="1:6" x14ac:dyDescent="0.2">
      <c r="A218">
        <v>252</v>
      </c>
      <c r="B218" t="s">
        <v>899</v>
      </c>
      <c r="C218" t="s">
        <v>1122</v>
      </c>
      <c r="E218" t="s">
        <v>1123</v>
      </c>
      <c r="F218" t="str">
        <f>VLOOKUP(A218,'Person notes'!$B:$D,3,FALSE)</f>
        <v>Does not want email information.  Will read Carolyn's.  July 2011 email to DLM.  Returned from North Melbourne Mar 2013</v>
      </c>
    </row>
    <row r="219" spans="1:6" hidden="1" x14ac:dyDescent="0.2">
      <c r="A219">
        <v>253</v>
      </c>
      <c r="B219" t="s">
        <v>817</v>
      </c>
      <c r="C219" t="s">
        <v>1124</v>
      </c>
      <c r="E219" t="s">
        <v>1123</v>
      </c>
      <c r="F219" t="e">
        <f>VLOOKUP(A219,'Person notes'!$B:$D,3,FALSE)</f>
        <v>#N/A</v>
      </c>
    </row>
    <row r="220" spans="1:6" hidden="1" x14ac:dyDescent="0.2">
      <c r="A220">
        <v>254</v>
      </c>
      <c r="B220" t="s">
        <v>813</v>
      </c>
      <c r="C220" t="s">
        <v>1125</v>
      </c>
      <c r="E220" t="s">
        <v>1123</v>
      </c>
      <c r="F220" t="e">
        <f>VLOOKUP(A220,'Person notes'!$B:$D,3,FALSE)</f>
        <v>#N/A</v>
      </c>
    </row>
    <row r="221" spans="1:6" hidden="1" x14ac:dyDescent="0.2">
      <c r="A221">
        <v>255</v>
      </c>
      <c r="B221" t="s">
        <v>980</v>
      </c>
      <c r="C221" t="s">
        <v>990</v>
      </c>
      <c r="E221" t="s">
        <v>1123</v>
      </c>
      <c r="F221" t="e">
        <f>VLOOKUP(A221,'Person notes'!$B:$D,3,FALSE)</f>
        <v>#N/A</v>
      </c>
    </row>
    <row r="222" spans="1:6" hidden="1" x14ac:dyDescent="0.2">
      <c r="A222">
        <v>256</v>
      </c>
      <c r="B222" t="s">
        <v>980</v>
      </c>
      <c r="C222" t="s">
        <v>1126</v>
      </c>
      <c r="E222" t="s">
        <v>1123</v>
      </c>
      <c r="F222" t="e">
        <f>VLOOKUP(A222,'Person notes'!$B:$D,3,FALSE)</f>
        <v>#N/A</v>
      </c>
    </row>
    <row r="223" spans="1:6" x14ac:dyDescent="0.2">
      <c r="A223">
        <v>257</v>
      </c>
      <c r="B223" t="s">
        <v>817</v>
      </c>
      <c r="C223" t="s">
        <v>893</v>
      </c>
      <c r="E223" t="s">
        <v>1127</v>
      </c>
      <c r="F223" t="str">
        <f>VLOOKUP(A223,'Person notes'!$B:$D,3,FALSE)</f>
        <v>Margaret is unable to be regular at GWUC as most of the year she lives in Queensland. (No request to transfer as address in GW is correct)  She is hard of hearing so is unable to participate in groups.  She is sorry about all that. She has thanked us for this contact.</v>
      </c>
    </row>
    <row r="224" spans="1:6" x14ac:dyDescent="0.2">
      <c r="A224">
        <v>258</v>
      </c>
      <c r="B224" t="s">
        <v>817</v>
      </c>
      <c r="C224" t="s">
        <v>835</v>
      </c>
      <c r="E224" t="s">
        <v>1128</v>
      </c>
      <c r="F224" t="str">
        <f>VLOOKUP(A224,'Person notes'!$B:$D,3,FALSE)</f>
        <v>Children Geoffrey, Carolyn and Peter removed by request at audit</v>
      </c>
    </row>
    <row r="225" spans="1:6" hidden="1" x14ac:dyDescent="0.2">
      <c r="A225">
        <v>259</v>
      </c>
      <c r="B225" t="s">
        <v>813</v>
      </c>
      <c r="C225" t="s">
        <v>1129</v>
      </c>
      <c r="E225" t="s">
        <v>1128</v>
      </c>
      <c r="F225" t="e">
        <f>VLOOKUP(A225,'Person notes'!$B:$D,3,FALSE)</f>
        <v>#N/A</v>
      </c>
    </row>
    <row r="226" spans="1:6" hidden="1" x14ac:dyDescent="0.2">
      <c r="A226">
        <v>260</v>
      </c>
      <c r="B226" t="s">
        <v>980</v>
      </c>
      <c r="C226" t="s">
        <v>1124</v>
      </c>
      <c r="E226" t="s">
        <v>1128</v>
      </c>
      <c r="F226" t="e">
        <f>VLOOKUP(A226,'Person notes'!$B:$D,3,FALSE)</f>
        <v>#N/A</v>
      </c>
    </row>
    <row r="227" spans="1:6" hidden="1" x14ac:dyDescent="0.2">
      <c r="A227">
        <v>261</v>
      </c>
      <c r="B227" t="s">
        <v>813</v>
      </c>
      <c r="C227" t="s">
        <v>869</v>
      </c>
      <c r="E227" t="s">
        <v>1128</v>
      </c>
      <c r="F227" t="e">
        <f>VLOOKUP(A227,'Person notes'!$B:$D,3,FALSE)</f>
        <v>#N/A</v>
      </c>
    </row>
    <row r="228" spans="1:6" hidden="1" x14ac:dyDescent="0.2">
      <c r="A228">
        <v>262</v>
      </c>
      <c r="B228" t="s">
        <v>813</v>
      </c>
      <c r="C228" t="s">
        <v>845</v>
      </c>
      <c r="E228" t="s">
        <v>1130</v>
      </c>
      <c r="F228" t="e">
        <f>VLOOKUP(A228,'Person notes'!$B:$D,3,FALSE)</f>
        <v>#N/A</v>
      </c>
    </row>
    <row r="229" spans="1:6" x14ac:dyDescent="0.2">
      <c r="A229">
        <v>263</v>
      </c>
      <c r="B229" t="s">
        <v>817</v>
      </c>
      <c r="C229" t="s">
        <v>1131</v>
      </c>
      <c r="E229" t="s">
        <v>1130</v>
      </c>
      <c r="F229" t="str">
        <f>VLOOKUP(A229,'Person notes'!$B:$D,3,FALSE)</f>
        <v>Kaye Morgan is Joanne's pastoral support person in Free Spirit.</v>
      </c>
    </row>
    <row r="230" spans="1:6" x14ac:dyDescent="0.2">
      <c r="A230">
        <v>264</v>
      </c>
      <c r="B230" t="s">
        <v>813</v>
      </c>
      <c r="C230" t="s">
        <v>1015</v>
      </c>
      <c r="E230" t="s">
        <v>1130</v>
      </c>
      <c r="F230" t="str">
        <f>VLOOKUP(A230,'Person notes'!$B:$D,3,FALSE)</f>
        <v>Kaye Morgan is Matthew's pastoral support person in Free Spirit.</v>
      </c>
    </row>
    <row r="231" spans="1:6" hidden="1" x14ac:dyDescent="0.2">
      <c r="A231">
        <v>265</v>
      </c>
      <c r="B231" t="s">
        <v>813</v>
      </c>
      <c r="C231" t="s">
        <v>1120</v>
      </c>
      <c r="E231" t="s">
        <v>1130</v>
      </c>
      <c r="F231" t="e">
        <f>VLOOKUP(A231,'Person notes'!$B:$D,3,FALSE)</f>
        <v>#N/A</v>
      </c>
    </row>
    <row r="232" spans="1:6" hidden="1" x14ac:dyDescent="0.2">
      <c r="A232">
        <v>266</v>
      </c>
      <c r="B232" t="s">
        <v>817</v>
      </c>
      <c r="C232" t="s">
        <v>1132</v>
      </c>
      <c r="E232" t="s">
        <v>1133</v>
      </c>
      <c r="F232" t="e">
        <f>VLOOKUP(A232,'Person notes'!$B:$D,3,FALSE)</f>
        <v>#N/A</v>
      </c>
    </row>
    <row r="233" spans="1:6" hidden="1" x14ac:dyDescent="0.2">
      <c r="A233">
        <v>267</v>
      </c>
      <c r="B233" t="s">
        <v>813</v>
      </c>
      <c r="C233" t="s">
        <v>1134</v>
      </c>
      <c r="E233" t="s">
        <v>1135</v>
      </c>
      <c r="F233" t="e">
        <f>VLOOKUP(A233,'Person notes'!$B:$D,3,FALSE)</f>
        <v>#N/A</v>
      </c>
    </row>
    <row r="234" spans="1:6" hidden="1" x14ac:dyDescent="0.2">
      <c r="A234">
        <v>268</v>
      </c>
      <c r="B234" t="s">
        <v>817</v>
      </c>
      <c r="C234" t="s">
        <v>1050</v>
      </c>
      <c r="E234" t="s">
        <v>1135</v>
      </c>
      <c r="F234" t="e">
        <f>VLOOKUP(A234,'Person notes'!$B:$D,3,FALSE)</f>
        <v>#N/A</v>
      </c>
    </row>
    <row r="235" spans="1:6" hidden="1" x14ac:dyDescent="0.2">
      <c r="A235">
        <v>269</v>
      </c>
      <c r="B235" t="s">
        <v>813</v>
      </c>
      <c r="C235" t="s">
        <v>829</v>
      </c>
      <c r="D235" t="s">
        <v>927</v>
      </c>
      <c r="E235" t="s">
        <v>1136</v>
      </c>
      <c r="F235" t="e">
        <f>VLOOKUP(A235,'Person notes'!$B:$D,3,FALSE)</f>
        <v>#N/A</v>
      </c>
    </row>
    <row r="236" spans="1:6" x14ac:dyDescent="0.2">
      <c r="A236">
        <v>270</v>
      </c>
      <c r="B236" t="s">
        <v>813</v>
      </c>
      <c r="C236" t="s">
        <v>823</v>
      </c>
      <c r="E236" t="s">
        <v>1136</v>
      </c>
      <c r="F236" t="str">
        <f>VLOOKUP(A236,'Person notes'!$B:$D,3,FALSE)</f>
        <v>Jan 2014.   After 52 years in our home in Sanday St, Glen Waverley, we have decided that it is time for a change. We are moving into Fountain Court Retirement Village. Our address is now – Unit 124, 100 Station St, Burwood, 3125. Phone number 98085518.     Judith &amp; John.  Member of Adult Group, Book Club, GOMERs, Men's Fellowship, Tennis Club, and Visitors groups.</v>
      </c>
    </row>
    <row r="237" spans="1:6" hidden="1" x14ac:dyDescent="0.2">
      <c r="A237">
        <v>271</v>
      </c>
      <c r="B237" t="s">
        <v>813</v>
      </c>
      <c r="C237" t="s">
        <v>1045</v>
      </c>
      <c r="E237" t="s">
        <v>1136</v>
      </c>
      <c r="F237" t="e">
        <f>VLOOKUP(A237,'Person notes'!$B:$D,3,FALSE)</f>
        <v>#N/A</v>
      </c>
    </row>
    <row r="238" spans="1:6" hidden="1" x14ac:dyDescent="0.2">
      <c r="A238">
        <v>272</v>
      </c>
      <c r="B238" t="s">
        <v>817</v>
      </c>
      <c r="C238" t="s">
        <v>1050</v>
      </c>
      <c r="D238" t="s">
        <v>893</v>
      </c>
      <c r="E238" t="s">
        <v>1136</v>
      </c>
      <c r="F238" t="e">
        <f>VLOOKUP(A238,'Person notes'!$B:$D,3,FALSE)</f>
        <v>#N/A</v>
      </c>
    </row>
    <row r="239" spans="1:6" hidden="1" x14ac:dyDescent="0.2">
      <c r="A239">
        <v>273</v>
      </c>
      <c r="B239" t="s">
        <v>817</v>
      </c>
      <c r="C239" t="s">
        <v>835</v>
      </c>
      <c r="E239" t="s">
        <v>1136</v>
      </c>
      <c r="F239" t="e">
        <f>VLOOKUP(A239,'Person notes'!$B:$D,3,FALSE)</f>
        <v>#N/A</v>
      </c>
    </row>
    <row r="240" spans="1:6" hidden="1" x14ac:dyDescent="0.2">
      <c r="A240">
        <v>274</v>
      </c>
      <c r="B240" t="s">
        <v>980</v>
      </c>
      <c r="C240" t="s">
        <v>1137</v>
      </c>
      <c r="D240" t="s">
        <v>971</v>
      </c>
      <c r="E240" t="s">
        <v>1136</v>
      </c>
      <c r="F240" t="e">
        <f>VLOOKUP(A240,'Person notes'!$B:$D,3,FALSE)</f>
        <v>#N/A</v>
      </c>
    </row>
    <row r="241" spans="1:6" x14ac:dyDescent="0.2">
      <c r="A241">
        <v>275</v>
      </c>
      <c r="B241" t="s">
        <v>813</v>
      </c>
      <c r="C241" t="s">
        <v>1134</v>
      </c>
      <c r="E241" t="s">
        <v>1138</v>
      </c>
      <c r="F241" t="str">
        <f>VLOOKUP(A241,'Person notes'!$B:$D,3,FALSE)</f>
        <v>I am writing to pass on the sad news that Keith Boundy passed away on Tuesday 21 August.  Keith died peacefully at home surrounded by his family.  A Service of Thanksgiving for Keith will be conducted by Rev Neil Peters and held at Glen Waverley Uniting Church on Wednesday 29 August at 1.30pm.</v>
      </c>
    </row>
    <row r="242" spans="1:6" x14ac:dyDescent="0.2">
      <c r="A242">
        <v>276</v>
      </c>
      <c r="B242" t="s">
        <v>817</v>
      </c>
      <c r="C242" t="s">
        <v>1139</v>
      </c>
      <c r="E242" t="s">
        <v>1138</v>
      </c>
      <c r="F242" t="str">
        <f>VLOOKUP(A242,'Person notes'!$B:$D,3,FALSE)</f>
        <v>Beryl is now living with her daughter - address amended 30/11/2020 JB. Changed from email delivery to letter 30/11/2020 JB. Previous address is 37 Grantley Drive, Glen Waverley, 3150</v>
      </c>
    </row>
    <row r="243" spans="1:6" x14ac:dyDescent="0.2">
      <c r="A243">
        <v>277</v>
      </c>
      <c r="B243" t="s">
        <v>813</v>
      </c>
      <c r="C243" t="s">
        <v>1140</v>
      </c>
      <c r="E243" t="s">
        <v>1141</v>
      </c>
      <c r="F243" t="str">
        <f>VLOOKUP(A243,'Person notes'!$B:$D,3,FALSE)</f>
        <v>Transferred to Rowville.</v>
      </c>
    </row>
    <row r="244" spans="1:6" hidden="1" x14ac:dyDescent="0.2">
      <c r="A244">
        <v>278</v>
      </c>
      <c r="B244" t="s">
        <v>817</v>
      </c>
      <c r="C244" t="s">
        <v>1142</v>
      </c>
      <c r="E244" t="s">
        <v>1141</v>
      </c>
      <c r="F244" t="e">
        <f>VLOOKUP(A244,'Person notes'!$B:$D,3,FALSE)</f>
        <v>#N/A</v>
      </c>
    </row>
    <row r="245" spans="1:6" hidden="1" x14ac:dyDescent="0.2">
      <c r="A245">
        <v>279</v>
      </c>
      <c r="B245" t="s">
        <v>980</v>
      </c>
      <c r="C245" t="s">
        <v>1143</v>
      </c>
      <c r="E245" t="s">
        <v>1141</v>
      </c>
      <c r="F245" t="e">
        <f>VLOOKUP(A245,'Person notes'!$B:$D,3,FALSE)</f>
        <v>#N/A</v>
      </c>
    </row>
    <row r="246" spans="1:6" hidden="1" x14ac:dyDescent="0.2">
      <c r="A246">
        <v>280</v>
      </c>
      <c r="B246" t="s">
        <v>813</v>
      </c>
      <c r="C246" t="s">
        <v>1031</v>
      </c>
      <c r="D246" t="s">
        <v>1144</v>
      </c>
      <c r="E246" t="s">
        <v>880</v>
      </c>
      <c r="F246" t="e">
        <f>VLOOKUP(A246,'Person notes'!$B:$D,3,FALSE)</f>
        <v>#N/A</v>
      </c>
    </row>
    <row r="247" spans="1:6" hidden="1" x14ac:dyDescent="0.2">
      <c r="A247">
        <v>281</v>
      </c>
      <c r="B247" t="s">
        <v>886</v>
      </c>
      <c r="C247" t="s">
        <v>1145</v>
      </c>
      <c r="E247" t="s">
        <v>880</v>
      </c>
      <c r="F247" t="e">
        <f>VLOOKUP(A247,'Person notes'!$B:$D,3,FALSE)</f>
        <v>#N/A</v>
      </c>
    </row>
    <row r="248" spans="1:6" hidden="1" x14ac:dyDescent="0.2">
      <c r="A248">
        <v>282</v>
      </c>
      <c r="B248" t="s">
        <v>813</v>
      </c>
      <c r="C248" t="s">
        <v>845</v>
      </c>
      <c r="D248" t="s">
        <v>927</v>
      </c>
      <c r="E248" t="s">
        <v>880</v>
      </c>
      <c r="F248" t="e">
        <f>VLOOKUP(A248,'Person notes'!$B:$D,3,FALSE)</f>
        <v>#N/A</v>
      </c>
    </row>
    <row r="249" spans="1:6" hidden="1" x14ac:dyDescent="0.2">
      <c r="A249">
        <v>284</v>
      </c>
      <c r="B249" t="s">
        <v>821</v>
      </c>
      <c r="C249" t="s">
        <v>829</v>
      </c>
      <c r="E249" t="s">
        <v>1146</v>
      </c>
      <c r="F249" t="e">
        <f>VLOOKUP(A249,'Person notes'!$B:$D,3,FALSE)</f>
        <v>#N/A</v>
      </c>
    </row>
    <row r="250" spans="1:6" hidden="1" x14ac:dyDescent="0.2">
      <c r="A250">
        <v>286</v>
      </c>
      <c r="B250" t="s">
        <v>817</v>
      </c>
      <c r="C250" t="s">
        <v>1023</v>
      </c>
      <c r="E250" t="s">
        <v>1147</v>
      </c>
      <c r="F250" t="e">
        <f>VLOOKUP(A250,'Person notes'!$B:$D,3,FALSE)</f>
        <v>#N/A</v>
      </c>
    </row>
    <row r="251" spans="1:6" hidden="1" x14ac:dyDescent="0.2">
      <c r="A251">
        <v>287</v>
      </c>
      <c r="B251" t="s">
        <v>886</v>
      </c>
      <c r="C251" t="s">
        <v>1148</v>
      </c>
      <c r="E251" t="s">
        <v>1149</v>
      </c>
      <c r="F251" t="e">
        <f>VLOOKUP(A251,'Person notes'!$B:$D,3,FALSE)</f>
        <v>#N/A</v>
      </c>
    </row>
    <row r="252" spans="1:6" x14ac:dyDescent="0.2">
      <c r="A252">
        <v>288</v>
      </c>
      <c r="B252" t="s">
        <v>817</v>
      </c>
      <c r="C252" t="s">
        <v>1150</v>
      </c>
      <c r="E252" t="s">
        <v>1151</v>
      </c>
      <c r="F252" t="str">
        <f>VLOOKUP(A252,'Person notes'!$B:$D,3,FALSE)</f>
        <v>Audit response includes: Since our relocation to Berwick last year, it is more convenient for us to worship locally.  Therefore please delete our information at GWUC.  We will endeavour to visit whenever we can and will continue to uphold GWUC in our prayers.  DLM emailed offering to arrange a transfer. Response was: Thank you for offering to transfer us to Berwick. However we now attend Berwick Anglican Church. We would like to take this opportunity to thank the clergy and members of Glen Waverley Uniting Church for their ministry, caring and friendship through the years. We miss you all and wish you all God's blessings as you continue to proclaim Him in the Glen Waverley area.</v>
      </c>
    </row>
    <row r="253" spans="1:6" x14ac:dyDescent="0.2">
      <c r="A253">
        <v>289</v>
      </c>
      <c r="B253" t="s">
        <v>817</v>
      </c>
      <c r="C253" t="s">
        <v>1152</v>
      </c>
      <c r="D253" t="s">
        <v>1153</v>
      </c>
      <c r="E253" t="s">
        <v>1154</v>
      </c>
      <c r="F253" t="str">
        <f>VLOOKUP(A253,'Person notes'!$B:$D,3,FALSE)</f>
        <v>26/4/13: Olwyn's daughter phoned. Her mother has moved to Clovely Cottage but all mail should come to the daughter's place.  HH.</v>
      </c>
    </row>
    <row r="254" spans="1:6" hidden="1" x14ac:dyDescent="0.2">
      <c r="A254">
        <v>290</v>
      </c>
      <c r="B254" t="s">
        <v>813</v>
      </c>
      <c r="C254" t="s">
        <v>909</v>
      </c>
      <c r="D254" t="s">
        <v>986</v>
      </c>
      <c r="E254" t="s">
        <v>1155</v>
      </c>
      <c r="F254" t="e">
        <f>VLOOKUP(A254,'Person notes'!$B:$D,3,FALSE)</f>
        <v>#N/A</v>
      </c>
    </row>
    <row r="255" spans="1:6" hidden="1" x14ac:dyDescent="0.2">
      <c r="A255">
        <v>291</v>
      </c>
      <c r="B255" t="s">
        <v>813</v>
      </c>
      <c r="C255" t="s">
        <v>1113</v>
      </c>
      <c r="E255" t="s">
        <v>1155</v>
      </c>
      <c r="F255" t="e">
        <f>VLOOKUP(A255,'Person notes'!$B:$D,3,FALSE)</f>
        <v>#N/A</v>
      </c>
    </row>
    <row r="256" spans="1:6" hidden="1" x14ac:dyDescent="0.2">
      <c r="A256">
        <v>292</v>
      </c>
      <c r="B256" t="s">
        <v>817</v>
      </c>
      <c r="C256" t="s">
        <v>838</v>
      </c>
      <c r="E256" t="s">
        <v>1155</v>
      </c>
      <c r="F256" t="e">
        <f>VLOOKUP(A256,'Person notes'!$B:$D,3,FALSE)</f>
        <v>#N/A</v>
      </c>
    </row>
    <row r="257" spans="1:6" hidden="1" x14ac:dyDescent="0.2">
      <c r="A257">
        <v>293</v>
      </c>
      <c r="B257" t="s">
        <v>980</v>
      </c>
      <c r="C257" t="s">
        <v>1156</v>
      </c>
      <c r="E257" t="s">
        <v>1155</v>
      </c>
      <c r="F257" t="e">
        <f>VLOOKUP(A257,'Person notes'!$B:$D,3,FALSE)</f>
        <v>#N/A</v>
      </c>
    </row>
    <row r="258" spans="1:6" hidden="1" x14ac:dyDescent="0.2">
      <c r="A258">
        <v>294</v>
      </c>
      <c r="B258" t="s">
        <v>813</v>
      </c>
      <c r="C258" t="s">
        <v>1157</v>
      </c>
      <c r="E258" t="s">
        <v>1155</v>
      </c>
      <c r="F258" t="e">
        <f>VLOOKUP(A258,'Person notes'!$B:$D,3,FALSE)</f>
        <v>#N/A</v>
      </c>
    </row>
    <row r="259" spans="1:6" hidden="1" x14ac:dyDescent="0.2">
      <c r="A259">
        <v>295</v>
      </c>
      <c r="B259" t="s">
        <v>813</v>
      </c>
      <c r="C259" t="s">
        <v>1158</v>
      </c>
      <c r="E259" t="s">
        <v>1155</v>
      </c>
      <c r="F259" t="e">
        <f>VLOOKUP(A259,'Person notes'!$B:$D,3,FALSE)</f>
        <v>#N/A</v>
      </c>
    </row>
    <row r="260" spans="1:6" hidden="1" x14ac:dyDescent="0.2">
      <c r="A260">
        <v>296</v>
      </c>
      <c r="B260" t="s">
        <v>817</v>
      </c>
      <c r="C260" t="s">
        <v>1159</v>
      </c>
      <c r="D260" t="s">
        <v>1160</v>
      </c>
      <c r="E260" t="s">
        <v>1155</v>
      </c>
      <c r="F260" t="e">
        <f>VLOOKUP(A260,'Person notes'!$B:$D,3,FALSE)</f>
        <v>#N/A</v>
      </c>
    </row>
    <row r="261" spans="1:6" hidden="1" x14ac:dyDescent="0.2">
      <c r="A261">
        <v>297</v>
      </c>
      <c r="B261" t="s">
        <v>978</v>
      </c>
      <c r="C261" t="s">
        <v>1015</v>
      </c>
      <c r="E261" t="s">
        <v>1155</v>
      </c>
      <c r="F261" t="e">
        <f>VLOOKUP(A261,'Person notes'!$B:$D,3,FALSE)</f>
        <v>#N/A</v>
      </c>
    </row>
    <row r="262" spans="1:6" hidden="1" x14ac:dyDescent="0.2">
      <c r="A262">
        <v>298</v>
      </c>
      <c r="B262" t="s">
        <v>978</v>
      </c>
      <c r="C262" t="s">
        <v>1161</v>
      </c>
      <c r="E262" t="s">
        <v>1155</v>
      </c>
      <c r="F262" t="e">
        <f>VLOOKUP(A262,'Person notes'!$B:$D,3,FALSE)</f>
        <v>#N/A</v>
      </c>
    </row>
    <row r="263" spans="1:6" x14ac:dyDescent="0.2">
      <c r="A263">
        <v>299</v>
      </c>
      <c r="B263" t="s">
        <v>813</v>
      </c>
      <c r="C263" t="s">
        <v>1162</v>
      </c>
      <c r="E263" t="s">
        <v>1163</v>
      </c>
      <c r="F263" t="str">
        <f>VLOOKUP(A263,'Person notes'!$B:$D,3,FALSE)</f>
        <v>Moved back to US</v>
      </c>
    </row>
    <row r="264" spans="1:6" x14ac:dyDescent="0.2">
      <c r="A264">
        <v>300</v>
      </c>
      <c r="B264" t="s">
        <v>817</v>
      </c>
      <c r="C264" t="s">
        <v>1164</v>
      </c>
      <c r="E264" t="s">
        <v>1163</v>
      </c>
      <c r="F264" t="str">
        <f>VLOOKUP(A264,'Person notes'!$B:$D,3,FALSE)</f>
        <v>Moved back to US</v>
      </c>
    </row>
    <row r="265" spans="1:6" hidden="1" x14ac:dyDescent="0.2">
      <c r="A265">
        <v>301</v>
      </c>
      <c r="B265" t="s">
        <v>813</v>
      </c>
      <c r="C265" t="s">
        <v>845</v>
      </c>
      <c r="D265" t="s">
        <v>836</v>
      </c>
      <c r="E265" t="s">
        <v>1165</v>
      </c>
      <c r="F265" t="e">
        <f>VLOOKUP(A265,'Person notes'!$B:$D,3,FALSE)</f>
        <v>#N/A</v>
      </c>
    </row>
    <row r="266" spans="1:6" hidden="1" x14ac:dyDescent="0.2">
      <c r="A266">
        <v>302</v>
      </c>
      <c r="B266" t="s">
        <v>817</v>
      </c>
      <c r="C266" t="s">
        <v>1166</v>
      </c>
      <c r="D266" t="s">
        <v>971</v>
      </c>
      <c r="E266" t="s">
        <v>1165</v>
      </c>
      <c r="F266" t="e">
        <f>VLOOKUP(A266,'Person notes'!$B:$D,3,FALSE)</f>
        <v>#N/A</v>
      </c>
    </row>
    <row r="267" spans="1:6" hidden="1" x14ac:dyDescent="0.2">
      <c r="A267">
        <v>303</v>
      </c>
      <c r="B267" t="s">
        <v>813</v>
      </c>
      <c r="C267" t="s">
        <v>1167</v>
      </c>
      <c r="E267" t="s">
        <v>1168</v>
      </c>
      <c r="F267" t="e">
        <f>VLOOKUP(A267,'Person notes'!$B:$D,3,FALSE)</f>
        <v>#N/A</v>
      </c>
    </row>
    <row r="268" spans="1:6" hidden="1" x14ac:dyDescent="0.2">
      <c r="A268">
        <v>304</v>
      </c>
      <c r="B268" t="s">
        <v>817</v>
      </c>
      <c r="C268" t="s">
        <v>1071</v>
      </c>
      <c r="E268" t="s">
        <v>1168</v>
      </c>
      <c r="F268" t="e">
        <f>VLOOKUP(A268,'Person notes'!$B:$D,3,FALSE)</f>
        <v>#N/A</v>
      </c>
    </row>
    <row r="269" spans="1:6" hidden="1" x14ac:dyDescent="0.2">
      <c r="A269">
        <v>305</v>
      </c>
      <c r="B269" t="s">
        <v>886</v>
      </c>
      <c r="C269" t="s">
        <v>1169</v>
      </c>
      <c r="E269" t="s">
        <v>1170</v>
      </c>
      <c r="F269" t="e">
        <f>VLOOKUP(A269,'Person notes'!$B:$D,3,FALSE)</f>
        <v>#N/A</v>
      </c>
    </row>
    <row r="270" spans="1:6" x14ac:dyDescent="0.2">
      <c r="A270">
        <v>307</v>
      </c>
      <c r="B270" t="s">
        <v>980</v>
      </c>
      <c r="C270" t="s">
        <v>1171</v>
      </c>
      <c r="E270" t="s">
        <v>842</v>
      </c>
      <c r="F270" t="str">
        <f>VLOOKUP(A270,'Person notes'!$B:$D,3,FALSE)</f>
        <v>Transferred to Canberra Nov 2018</v>
      </c>
    </row>
    <row r="271" spans="1:6" x14ac:dyDescent="0.2">
      <c r="A271">
        <v>309</v>
      </c>
      <c r="B271" t="s">
        <v>817</v>
      </c>
      <c r="C271" t="s">
        <v>833</v>
      </c>
      <c r="E271" t="s">
        <v>1172</v>
      </c>
      <c r="F271" t="str">
        <f>VLOOKUP(A271,'Person notes'!$B:$D,3,FALSE)</f>
        <v>Moved away.  Probably deceased.</v>
      </c>
    </row>
    <row r="272" spans="1:6" hidden="1" x14ac:dyDescent="0.2">
      <c r="A272">
        <v>310</v>
      </c>
      <c r="B272" t="s">
        <v>813</v>
      </c>
      <c r="C272" t="s">
        <v>869</v>
      </c>
      <c r="E272" t="s">
        <v>1173</v>
      </c>
      <c r="F272" t="e">
        <f>VLOOKUP(A272,'Person notes'!$B:$D,3,FALSE)</f>
        <v>#N/A</v>
      </c>
    </row>
    <row r="273" spans="1:6" hidden="1" x14ac:dyDescent="0.2">
      <c r="A273">
        <v>311</v>
      </c>
      <c r="B273" t="s">
        <v>813</v>
      </c>
      <c r="C273" t="s">
        <v>1174</v>
      </c>
      <c r="D273" t="s">
        <v>1175</v>
      </c>
      <c r="E273" t="s">
        <v>1173</v>
      </c>
      <c r="F273" t="e">
        <f>VLOOKUP(A273,'Person notes'!$B:$D,3,FALSE)</f>
        <v>#N/A</v>
      </c>
    </row>
    <row r="274" spans="1:6" hidden="1" x14ac:dyDescent="0.2">
      <c r="A274">
        <v>312</v>
      </c>
      <c r="B274" t="s">
        <v>817</v>
      </c>
      <c r="C274" t="s">
        <v>1176</v>
      </c>
      <c r="D274" t="s">
        <v>1177</v>
      </c>
      <c r="E274" t="s">
        <v>1173</v>
      </c>
      <c r="F274" t="e">
        <f>VLOOKUP(A274,'Person notes'!$B:$D,3,FALSE)</f>
        <v>#N/A</v>
      </c>
    </row>
    <row r="275" spans="1:6" hidden="1" x14ac:dyDescent="0.2">
      <c r="A275">
        <v>313</v>
      </c>
      <c r="B275" t="s">
        <v>817</v>
      </c>
      <c r="C275" t="s">
        <v>1178</v>
      </c>
      <c r="E275" t="s">
        <v>1173</v>
      </c>
      <c r="F275" t="e">
        <f>VLOOKUP(A275,'Person notes'!$B:$D,3,FALSE)</f>
        <v>#N/A</v>
      </c>
    </row>
    <row r="276" spans="1:6" hidden="1" x14ac:dyDescent="0.2">
      <c r="A276">
        <v>314</v>
      </c>
      <c r="B276" t="s">
        <v>980</v>
      </c>
      <c r="C276" t="s">
        <v>848</v>
      </c>
      <c r="E276" t="s">
        <v>1173</v>
      </c>
      <c r="F276" t="e">
        <f>VLOOKUP(A276,'Person notes'!$B:$D,3,FALSE)</f>
        <v>#N/A</v>
      </c>
    </row>
    <row r="277" spans="1:6" x14ac:dyDescent="0.2">
      <c r="A277">
        <v>315</v>
      </c>
      <c r="B277" t="s">
        <v>817</v>
      </c>
      <c r="C277" t="s">
        <v>1176</v>
      </c>
      <c r="D277" t="s">
        <v>915</v>
      </c>
      <c r="E277" t="s">
        <v>1173</v>
      </c>
      <c r="F277" t="str">
        <f>VLOOKUP(A277,'Person notes'!$B:$D,3,FALSE)</f>
        <v>Phone and email contact is Nancy's daughter - Judy Wilson</v>
      </c>
    </row>
    <row r="278" spans="1:6" hidden="1" x14ac:dyDescent="0.2">
      <c r="A278">
        <v>316</v>
      </c>
      <c r="B278" t="s">
        <v>817</v>
      </c>
      <c r="C278" t="s">
        <v>1057</v>
      </c>
      <c r="E278" t="s">
        <v>1173</v>
      </c>
      <c r="F278" t="e">
        <f>VLOOKUP(A278,'Person notes'!$B:$D,3,FALSE)</f>
        <v>#N/A</v>
      </c>
    </row>
    <row r="279" spans="1:6" hidden="1" x14ac:dyDescent="0.2">
      <c r="A279">
        <v>317</v>
      </c>
      <c r="B279" t="s">
        <v>980</v>
      </c>
      <c r="C279" t="s">
        <v>1179</v>
      </c>
      <c r="E279" t="s">
        <v>1173</v>
      </c>
      <c r="F279" t="e">
        <f>VLOOKUP(A279,'Person notes'!$B:$D,3,FALSE)</f>
        <v>#N/A</v>
      </c>
    </row>
    <row r="280" spans="1:6" x14ac:dyDescent="0.2">
      <c r="A280">
        <v>318</v>
      </c>
      <c r="B280" t="s">
        <v>813</v>
      </c>
      <c r="C280" t="s">
        <v>1180</v>
      </c>
      <c r="E280" t="s">
        <v>1181</v>
      </c>
      <c r="F280" t="str">
        <f>VLOOKUP(A280,'Person notes'!$B:$D,3,FALSE)</f>
        <v>Transferred to Wonthaggi</v>
      </c>
    </row>
    <row r="281" spans="1:6" hidden="1" x14ac:dyDescent="0.2">
      <c r="A281">
        <v>319</v>
      </c>
      <c r="B281" t="s">
        <v>817</v>
      </c>
      <c r="C281" t="s">
        <v>915</v>
      </c>
      <c r="E281" t="s">
        <v>1181</v>
      </c>
      <c r="F281" t="e">
        <f>VLOOKUP(A281,'Person notes'!$B:$D,3,FALSE)</f>
        <v>#N/A</v>
      </c>
    </row>
    <row r="282" spans="1:6" hidden="1" x14ac:dyDescent="0.2">
      <c r="A282">
        <v>320</v>
      </c>
      <c r="B282" t="s">
        <v>813</v>
      </c>
      <c r="C282" t="s">
        <v>1029</v>
      </c>
      <c r="E282" t="s">
        <v>1182</v>
      </c>
      <c r="F282" t="e">
        <f>VLOOKUP(A282,'Person notes'!$B:$D,3,FALSE)</f>
        <v>#N/A</v>
      </c>
    </row>
    <row r="283" spans="1:6" hidden="1" x14ac:dyDescent="0.2">
      <c r="A283">
        <v>321</v>
      </c>
      <c r="B283" t="s">
        <v>813</v>
      </c>
      <c r="C283" t="s">
        <v>940</v>
      </c>
      <c r="E283" t="s">
        <v>1182</v>
      </c>
      <c r="F283" t="e">
        <f>VLOOKUP(A283,'Person notes'!$B:$D,3,FALSE)</f>
        <v>#N/A</v>
      </c>
    </row>
    <row r="284" spans="1:6" x14ac:dyDescent="0.2">
      <c r="A284">
        <v>322</v>
      </c>
      <c r="B284" t="s">
        <v>817</v>
      </c>
      <c r="C284" t="s">
        <v>838</v>
      </c>
      <c r="D284" t="s">
        <v>971</v>
      </c>
      <c r="E284" t="s">
        <v>1182</v>
      </c>
      <c r="F284" t="str">
        <f>VLOOKUP(A284,'Person notes'!$B:$D,3,FALSE)</f>
        <v>Email bounced March 2020.  Deleted.    Nov 2020 Bev Cameron is in high care at Cumberland View and is non-verbal.  Neil is in there as well.</v>
      </c>
    </row>
    <row r="285" spans="1:6" hidden="1" x14ac:dyDescent="0.2">
      <c r="A285">
        <v>323</v>
      </c>
      <c r="B285" t="s">
        <v>813</v>
      </c>
      <c r="C285" t="s">
        <v>1167</v>
      </c>
      <c r="D285" t="s">
        <v>986</v>
      </c>
      <c r="E285" t="s">
        <v>1183</v>
      </c>
      <c r="F285" t="e">
        <f>VLOOKUP(A285,'Person notes'!$B:$D,3,FALSE)</f>
        <v>#N/A</v>
      </c>
    </row>
    <row r="286" spans="1:6" hidden="1" x14ac:dyDescent="0.2">
      <c r="A286">
        <v>324</v>
      </c>
      <c r="B286" t="s">
        <v>813</v>
      </c>
      <c r="C286" t="s">
        <v>1184</v>
      </c>
      <c r="E286" t="s">
        <v>1183</v>
      </c>
      <c r="F286" t="e">
        <f>VLOOKUP(A286,'Person notes'!$B:$D,3,FALSE)</f>
        <v>#N/A</v>
      </c>
    </row>
    <row r="287" spans="1:6" hidden="1" x14ac:dyDescent="0.2">
      <c r="A287">
        <v>325</v>
      </c>
      <c r="B287" t="s">
        <v>813</v>
      </c>
      <c r="C287" t="s">
        <v>1185</v>
      </c>
      <c r="E287" t="s">
        <v>1183</v>
      </c>
      <c r="F287" t="e">
        <f>VLOOKUP(A287,'Person notes'!$B:$D,3,FALSE)</f>
        <v>#N/A</v>
      </c>
    </row>
    <row r="288" spans="1:6" hidden="1" x14ac:dyDescent="0.2">
      <c r="A288">
        <v>326</v>
      </c>
      <c r="B288" t="s">
        <v>817</v>
      </c>
      <c r="C288" t="s">
        <v>1186</v>
      </c>
      <c r="E288" t="s">
        <v>1183</v>
      </c>
      <c r="F288" t="e">
        <f>VLOOKUP(A288,'Person notes'!$B:$D,3,FALSE)</f>
        <v>#N/A</v>
      </c>
    </row>
    <row r="289" spans="1:6" hidden="1" x14ac:dyDescent="0.2">
      <c r="A289">
        <v>327</v>
      </c>
      <c r="B289" t="s">
        <v>817</v>
      </c>
      <c r="C289" t="s">
        <v>1187</v>
      </c>
      <c r="D289" t="s">
        <v>1188</v>
      </c>
      <c r="E289" t="s">
        <v>1183</v>
      </c>
      <c r="F289" t="e">
        <f>VLOOKUP(A289,'Person notes'!$B:$D,3,FALSE)</f>
        <v>#N/A</v>
      </c>
    </row>
    <row r="290" spans="1:6" hidden="1" x14ac:dyDescent="0.2">
      <c r="A290">
        <v>328</v>
      </c>
      <c r="B290" t="s">
        <v>980</v>
      </c>
      <c r="C290" t="s">
        <v>1189</v>
      </c>
      <c r="E290" t="s">
        <v>1183</v>
      </c>
      <c r="F290" t="e">
        <f>VLOOKUP(A290,'Person notes'!$B:$D,3,FALSE)</f>
        <v>#N/A</v>
      </c>
    </row>
    <row r="291" spans="1:6" hidden="1" x14ac:dyDescent="0.2">
      <c r="A291">
        <v>329</v>
      </c>
      <c r="B291" t="s">
        <v>980</v>
      </c>
      <c r="C291" t="s">
        <v>1190</v>
      </c>
      <c r="E291" t="s">
        <v>1183</v>
      </c>
      <c r="F291" t="e">
        <f>VLOOKUP(A291,'Person notes'!$B:$D,3,FALSE)</f>
        <v>#N/A</v>
      </c>
    </row>
    <row r="292" spans="1:6" hidden="1" x14ac:dyDescent="0.2">
      <c r="A292">
        <v>330</v>
      </c>
      <c r="B292" t="s">
        <v>817</v>
      </c>
      <c r="C292" t="s">
        <v>1160</v>
      </c>
      <c r="E292" t="s">
        <v>1183</v>
      </c>
      <c r="F292" t="e">
        <f>VLOOKUP(A292,'Person notes'!$B:$D,3,FALSE)</f>
        <v>#N/A</v>
      </c>
    </row>
    <row r="293" spans="1:6" hidden="1" x14ac:dyDescent="0.2">
      <c r="A293">
        <v>331</v>
      </c>
      <c r="B293" t="s">
        <v>817</v>
      </c>
      <c r="C293" t="s">
        <v>1191</v>
      </c>
      <c r="E293" t="s">
        <v>1183</v>
      </c>
      <c r="F293" t="e">
        <f>VLOOKUP(A293,'Person notes'!$B:$D,3,FALSE)</f>
        <v>#N/A</v>
      </c>
    </row>
    <row r="294" spans="1:6" hidden="1" x14ac:dyDescent="0.2">
      <c r="A294">
        <v>332</v>
      </c>
      <c r="B294" t="s">
        <v>817</v>
      </c>
      <c r="C294" t="s">
        <v>959</v>
      </c>
      <c r="D294" t="s">
        <v>1192</v>
      </c>
      <c r="E294" t="s">
        <v>1193</v>
      </c>
      <c r="F294" t="e">
        <f>VLOOKUP(A294,'Person notes'!$B:$D,3,FALSE)</f>
        <v>#N/A</v>
      </c>
    </row>
    <row r="295" spans="1:6" hidden="1" x14ac:dyDescent="0.2">
      <c r="A295">
        <v>333</v>
      </c>
      <c r="B295" t="s">
        <v>813</v>
      </c>
      <c r="C295" t="s">
        <v>1194</v>
      </c>
      <c r="E295" t="s">
        <v>1195</v>
      </c>
      <c r="F295" t="e">
        <f>VLOOKUP(A295,'Person notes'!$B:$D,3,FALSE)</f>
        <v>#N/A</v>
      </c>
    </row>
    <row r="296" spans="1:6" hidden="1" x14ac:dyDescent="0.2">
      <c r="A296">
        <v>334</v>
      </c>
      <c r="B296" t="s">
        <v>817</v>
      </c>
      <c r="C296" t="s">
        <v>954</v>
      </c>
      <c r="E296" t="s">
        <v>1195</v>
      </c>
      <c r="F296" t="e">
        <f>VLOOKUP(A296,'Person notes'!$B:$D,3,FALSE)</f>
        <v>#N/A</v>
      </c>
    </row>
    <row r="297" spans="1:6" hidden="1" x14ac:dyDescent="0.2">
      <c r="A297">
        <v>335</v>
      </c>
      <c r="B297" t="s">
        <v>817</v>
      </c>
      <c r="C297" t="s">
        <v>1196</v>
      </c>
      <c r="E297" t="s">
        <v>1197</v>
      </c>
      <c r="F297" t="e">
        <f>VLOOKUP(A297,'Person notes'!$B:$D,3,FALSE)</f>
        <v>#N/A</v>
      </c>
    </row>
    <row r="298" spans="1:6" hidden="1" x14ac:dyDescent="0.2">
      <c r="A298">
        <v>336</v>
      </c>
      <c r="B298" t="s">
        <v>817</v>
      </c>
      <c r="C298" t="s">
        <v>983</v>
      </c>
      <c r="E298" t="s">
        <v>1198</v>
      </c>
      <c r="F298" t="e">
        <f>VLOOKUP(A298,'Person notes'!$B:$D,3,FALSE)</f>
        <v>#N/A</v>
      </c>
    </row>
    <row r="299" spans="1:6" x14ac:dyDescent="0.2">
      <c r="A299">
        <v>337</v>
      </c>
      <c r="B299" t="s">
        <v>978</v>
      </c>
      <c r="C299" t="s">
        <v>1199</v>
      </c>
      <c r="E299" t="s">
        <v>1200</v>
      </c>
      <c r="F299" t="str">
        <f>VLOOKUP(A299,'Person notes'!$B:$D,3,FALSE)</f>
        <v>Moved to The Avenue with his mother when Robert moved there.</v>
      </c>
    </row>
    <row r="300" spans="1:6" hidden="1" x14ac:dyDescent="0.2">
      <c r="A300">
        <v>338</v>
      </c>
      <c r="B300" t="s">
        <v>813</v>
      </c>
      <c r="C300" t="s">
        <v>829</v>
      </c>
      <c r="E300" t="s">
        <v>1201</v>
      </c>
      <c r="F300" t="e">
        <f>VLOOKUP(A300,'Person notes'!$B:$D,3,FALSE)</f>
        <v>#N/A</v>
      </c>
    </row>
    <row r="301" spans="1:6" hidden="1" x14ac:dyDescent="0.2">
      <c r="A301">
        <v>339</v>
      </c>
      <c r="B301" t="s">
        <v>817</v>
      </c>
      <c r="C301" t="s">
        <v>1202</v>
      </c>
      <c r="E301" t="s">
        <v>1201</v>
      </c>
      <c r="F301" t="e">
        <f>VLOOKUP(A301,'Person notes'!$B:$D,3,FALSE)</f>
        <v>#N/A</v>
      </c>
    </row>
    <row r="302" spans="1:6" hidden="1" x14ac:dyDescent="0.2">
      <c r="A302">
        <v>340</v>
      </c>
      <c r="B302" t="s">
        <v>978</v>
      </c>
      <c r="C302" t="s">
        <v>1203</v>
      </c>
      <c r="D302" t="s">
        <v>1204</v>
      </c>
      <c r="E302" t="s">
        <v>1201</v>
      </c>
      <c r="F302" t="e">
        <f>VLOOKUP(A302,'Person notes'!$B:$D,3,FALSE)</f>
        <v>#N/A</v>
      </c>
    </row>
    <row r="303" spans="1:6" hidden="1" x14ac:dyDescent="0.2">
      <c r="A303">
        <v>341</v>
      </c>
      <c r="B303" t="s">
        <v>980</v>
      </c>
      <c r="C303" t="s">
        <v>1205</v>
      </c>
      <c r="E303" t="s">
        <v>1201</v>
      </c>
      <c r="F303" t="e">
        <f>VLOOKUP(A303,'Person notes'!$B:$D,3,FALSE)</f>
        <v>#N/A</v>
      </c>
    </row>
    <row r="304" spans="1:6" hidden="1" x14ac:dyDescent="0.2">
      <c r="A304">
        <v>342</v>
      </c>
      <c r="B304" t="s">
        <v>813</v>
      </c>
      <c r="C304" t="s">
        <v>972</v>
      </c>
      <c r="E304" t="s">
        <v>1206</v>
      </c>
      <c r="F304" t="e">
        <f>VLOOKUP(A304,'Person notes'!$B:$D,3,FALSE)</f>
        <v>#N/A</v>
      </c>
    </row>
    <row r="305" spans="1:6" hidden="1" x14ac:dyDescent="0.2">
      <c r="A305">
        <v>343</v>
      </c>
      <c r="B305" t="s">
        <v>886</v>
      </c>
      <c r="C305" t="s">
        <v>832</v>
      </c>
      <c r="E305" t="s">
        <v>1207</v>
      </c>
      <c r="F305" t="e">
        <f>VLOOKUP(A305,'Person notes'!$B:$D,3,FALSE)</f>
        <v>#N/A</v>
      </c>
    </row>
    <row r="306" spans="1:6" x14ac:dyDescent="0.2">
      <c r="A306">
        <v>344</v>
      </c>
      <c r="B306" t="s">
        <v>817</v>
      </c>
      <c r="C306" t="s">
        <v>1208</v>
      </c>
      <c r="E306" t="s">
        <v>1207</v>
      </c>
      <c r="F306" t="str">
        <f>VLOOKUP(A306,'Person notes'!$B:$D,3,FALSE)</f>
        <v>Alias Yuen Y S Chan for WWCC</v>
      </c>
    </row>
    <row r="307" spans="1:6" hidden="1" x14ac:dyDescent="0.2">
      <c r="A307">
        <v>345</v>
      </c>
      <c r="B307" t="s">
        <v>813</v>
      </c>
      <c r="C307" t="s">
        <v>1209</v>
      </c>
      <c r="E307" t="s">
        <v>1210</v>
      </c>
      <c r="F307" t="e">
        <f>VLOOKUP(A307,'Person notes'!$B:$D,3,FALSE)</f>
        <v>#N/A</v>
      </c>
    </row>
    <row r="308" spans="1:6" x14ac:dyDescent="0.2">
      <c r="A308">
        <v>346</v>
      </c>
      <c r="B308" t="s">
        <v>813</v>
      </c>
      <c r="C308" t="s">
        <v>1211</v>
      </c>
      <c r="E308" t="s">
        <v>844</v>
      </c>
      <c r="F308" t="str">
        <f>VLOOKUP(A308,'Person notes'!$B:$D,3,FALSE)</f>
        <v>Land line is 03 9884 4061 but prefers mobile  Feb 2021</v>
      </c>
    </row>
    <row r="309" spans="1:6" hidden="1" x14ac:dyDescent="0.2">
      <c r="A309">
        <v>347</v>
      </c>
      <c r="B309" t="s">
        <v>980</v>
      </c>
      <c r="C309" t="s">
        <v>1212</v>
      </c>
      <c r="E309" t="s">
        <v>844</v>
      </c>
      <c r="F309" t="e">
        <f>VLOOKUP(A309,'Person notes'!$B:$D,3,FALSE)</f>
        <v>#N/A</v>
      </c>
    </row>
    <row r="310" spans="1:6" hidden="1" x14ac:dyDescent="0.2">
      <c r="A310">
        <v>349</v>
      </c>
      <c r="B310" t="s">
        <v>813</v>
      </c>
      <c r="C310" t="s">
        <v>940</v>
      </c>
      <c r="E310" t="s">
        <v>844</v>
      </c>
      <c r="F310" t="e">
        <f>VLOOKUP(A310,'Person notes'!$B:$D,3,FALSE)</f>
        <v>#N/A</v>
      </c>
    </row>
    <row r="311" spans="1:6" hidden="1" x14ac:dyDescent="0.2">
      <c r="A311">
        <v>350</v>
      </c>
      <c r="B311" t="s">
        <v>813</v>
      </c>
      <c r="C311" t="s">
        <v>918</v>
      </c>
      <c r="E311" t="s">
        <v>844</v>
      </c>
      <c r="F311" t="e">
        <f>VLOOKUP(A311,'Person notes'!$B:$D,3,FALSE)</f>
        <v>#N/A</v>
      </c>
    </row>
    <row r="312" spans="1:6" hidden="1" x14ac:dyDescent="0.2">
      <c r="A312">
        <v>351</v>
      </c>
      <c r="B312" t="s">
        <v>813</v>
      </c>
      <c r="C312" t="s">
        <v>1174</v>
      </c>
      <c r="E312" t="s">
        <v>1213</v>
      </c>
      <c r="F312" t="e">
        <f>VLOOKUP(A312,'Person notes'!$B:$D,3,FALSE)</f>
        <v>#N/A</v>
      </c>
    </row>
    <row r="313" spans="1:6" x14ac:dyDescent="0.2">
      <c r="A313">
        <v>352</v>
      </c>
      <c r="B313" t="s">
        <v>817</v>
      </c>
      <c r="C313" t="s">
        <v>1214</v>
      </c>
      <c r="E313" t="s">
        <v>1213</v>
      </c>
      <c r="F313" t="str">
        <f>VLOOKUP(A313,'Person notes'!$B:$D,3,FALSE)</f>
        <v>The funeral for Joyce will be held at Glen Waverley Uniting Church on Monday 18 May at 11am.</v>
      </c>
    </row>
    <row r="314" spans="1:6" x14ac:dyDescent="0.2">
      <c r="A314">
        <v>353</v>
      </c>
      <c r="B314" t="s">
        <v>817</v>
      </c>
      <c r="C314" t="s">
        <v>1050</v>
      </c>
      <c r="E314" t="s">
        <v>889</v>
      </c>
      <c r="F314" t="str">
        <f>VLOOKUP(A314,'Person notes'!$B:$D,3,FALSE)</f>
        <v>Passing of Helen Soon Oi Liew (Chong). A Service of Thanksgiving for the life Helen will be held on Wednesday 6 July at 10am at Le Pine (Cnr Springvale and Waverley Roads, Glen Waverley).  The service will be conducted by Alison Clarkson.</v>
      </c>
    </row>
    <row r="315" spans="1:6" x14ac:dyDescent="0.2">
      <c r="A315">
        <v>1575</v>
      </c>
      <c r="B315" t="s">
        <v>813</v>
      </c>
      <c r="C315" t="s">
        <v>1215</v>
      </c>
      <c r="E315" t="s">
        <v>995</v>
      </c>
      <c r="F315" t="str">
        <f>VLOOKUP(A315,'Person notes'!$B:$D,3,FALSE)</f>
        <v>Status to be verified.</v>
      </c>
    </row>
    <row r="316" spans="1:6" hidden="1" x14ac:dyDescent="0.2">
      <c r="A316">
        <v>356</v>
      </c>
      <c r="B316" t="s">
        <v>817</v>
      </c>
      <c r="C316" t="s">
        <v>895</v>
      </c>
      <c r="E316" t="s">
        <v>889</v>
      </c>
      <c r="F316" t="e">
        <f>VLOOKUP(A316,'Person notes'!$B:$D,3,FALSE)</f>
        <v>#N/A</v>
      </c>
    </row>
    <row r="317" spans="1:6" hidden="1" x14ac:dyDescent="0.2">
      <c r="A317">
        <v>357</v>
      </c>
      <c r="B317" t="s">
        <v>980</v>
      </c>
      <c r="C317" t="s">
        <v>1216</v>
      </c>
      <c r="E317" t="s">
        <v>889</v>
      </c>
      <c r="F317" t="e">
        <f>VLOOKUP(A317,'Person notes'!$B:$D,3,FALSE)</f>
        <v>#N/A</v>
      </c>
    </row>
    <row r="318" spans="1:6" hidden="1" x14ac:dyDescent="0.2">
      <c r="A318">
        <v>358</v>
      </c>
      <c r="B318" t="s">
        <v>813</v>
      </c>
      <c r="C318" t="s">
        <v>1217</v>
      </c>
      <c r="E318" t="s">
        <v>890</v>
      </c>
      <c r="F318" t="e">
        <f>VLOOKUP(A318,'Person notes'!$B:$D,3,FALSE)</f>
        <v>#N/A</v>
      </c>
    </row>
    <row r="319" spans="1:6" hidden="1" x14ac:dyDescent="0.2">
      <c r="A319">
        <v>360</v>
      </c>
      <c r="B319" t="s">
        <v>980</v>
      </c>
      <c r="C319" t="s">
        <v>1218</v>
      </c>
      <c r="E319" t="s">
        <v>890</v>
      </c>
      <c r="F319" t="e">
        <f>VLOOKUP(A319,'Person notes'!$B:$D,3,FALSE)</f>
        <v>#N/A</v>
      </c>
    </row>
    <row r="320" spans="1:6" hidden="1" x14ac:dyDescent="0.2">
      <c r="A320">
        <v>361</v>
      </c>
      <c r="B320" t="s">
        <v>978</v>
      </c>
      <c r="C320" t="s">
        <v>1219</v>
      </c>
      <c r="E320" t="s">
        <v>890</v>
      </c>
      <c r="F320" t="e">
        <f>VLOOKUP(A320,'Person notes'!$B:$D,3,FALSE)</f>
        <v>#N/A</v>
      </c>
    </row>
    <row r="321" spans="1:6" x14ac:dyDescent="0.2">
      <c r="A321">
        <v>362</v>
      </c>
      <c r="B321" t="s">
        <v>813</v>
      </c>
      <c r="C321" t="s">
        <v>869</v>
      </c>
      <c r="E321" t="s">
        <v>1220</v>
      </c>
      <c r="F321" t="str">
        <f>VLOOKUP(A321,'Person notes'!$B:$D,3,FALSE)</f>
        <v>Requested no emails 19 Aug 2011.  Should not have been getting them.  Set Information delivery to Collect and sent duplicate audit form.  DLM</v>
      </c>
    </row>
    <row r="322" spans="1:6" hidden="1" x14ac:dyDescent="0.2">
      <c r="A322">
        <v>363</v>
      </c>
      <c r="B322" t="s">
        <v>817</v>
      </c>
      <c r="C322" t="s">
        <v>1002</v>
      </c>
      <c r="E322" t="s">
        <v>1221</v>
      </c>
      <c r="F322" t="e">
        <f>VLOOKUP(A322,'Person notes'!$B:$D,3,FALSE)</f>
        <v>#N/A</v>
      </c>
    </row>
    <row r="323" spans="1:6" x14ac:dyDescent="0.2">
      <c r="A323">
        <v>364</v>
      </c>
      <c r="B323" t="s">
        <v>817</v>
      </c>
      <c r="C323" t="s">
        <v>1222</v>
      </c>
      <c r="E323" t="s">
        <v>1221</v>
      </c>
      <c r="F323" t="str">
        <f>VLOOKUP(A323,'Person notes'!$B:$D,3,FALSE)</f>
        <v>Moved to Sassafras.  John Hurst says: She has not been to choir for some time.  I think she has let her connection lapse.</v>
      </c>
    </row>
    <row r="324" spans="1:6" hidden="1" x14ac:dyDescent="0.2">
      <c r="A324">
        <v>365</v>
      </c>
      <c r="B324" t="s">
        <v>813</v>
      </c>
      <c r="C324" t="s">
        <v>909</v>
      </c>
      <c r="E324" t="s">
        <v>1221</v>
      </c>
      <c r="F324" t="e">
        <f>VLOOKUP(A324,'Person notes'!$B:$D,3,FALSE)</f>
        <v>#N/A</v>
      </c>
    </row>
    <row r="325" spans="1:6" hidden="1" x14ac:dyDescent="0.2">
      <c r="A325">
        <v>366</v>
      </c>
      <c r="B325" t="s">
        <v>813</v>
      </c>
      <c r="C325" t="s">
        <v>1223</v>
      </c>
      <c r="E325" t="s">
        <v>1221</v>
      </c>
      <c r="F325" t="e">
        <f>VLOOKUP(A325,'Person notes'!$B:$D,3,FALSE)</f>
        <v>#N/A</v>
      </c>
    </row>
    <row r="326" spans="1:6" hidden="1" x14ac:dyDescent="0.2">
      <c r="A326">
        <v>368</v>
      </c>
      <c r="B326" t="s">
        <v>813</v>
      </c>
      <c r="C326" t="s">
        <v>1046</v>
      </c>
      <c r="E326" t="s">
        <v>1221</v>
      </c>
      <c r="F326" t="e">
        <f>VLOOKUP(A326,'Person notes'!$B:$D,3,FALSE)</f>
        <v>#N/A</v>
      </c>
    </row>
    <row r="327" spans="1:6" x14ac:dyDescent="0.2">
      <c r="A327">
        <v>369</v>
      </c>
      <c r="B327" t="s">
        <v>813</v>
      </c>
      <c r="C327" t="s">
        <v>881</v>
      </c>
      <c r="D327" t="s">
        <v>1120</v>
      </c>
      <c r="E327" t="s">
        <v>1224</v>
      </c>
      <c r="F327" t="str">
        <f>VLOOKUP(A327,'Person notes'!$B:$D,3,FALSE)</f>
        <v>It is with sadness that I share the news that Brian Clarke passed away on Tuesday 27 October 2020.</v>
      </c>
    </row>
    <row r="328" spans="1:6" x14ac:dyDescent="0.2">
      <c r="A328">
        <v>370</v>
      </c>
      <c r="B328" t="s">
        <v>817</v>
      </c>
      <c r="C328" t="s">
        <v>1023</v>
      </c>
      <c r="E328" t="s">
        <v>1224</v>
      </c>
      <c r="F328" t="str">
        <f>VLOOKUP(A328,'Person notes'!$B:$D,3,FALSE)</f>
        <v>Registed Nurse - retired</v>
      </c>
    </row>
    <row r="329" spans="1:6" hidden="1" x14ac:dyDescent="0.2">
      <c r="A329">
        <v>375</v>
      </c>
      <c r="B329" t="s">
        <v>813</v>
      </c>
      <c r="C329" t="s">
        <v>986</v>
      </c>
      <c r="D329" t="s">
        <v>823</v>
      </c>
      <c r="E329" t="s">
        <v>885</v>
      </c>
      <c r="F329" t="e">
        <f>VLOOKUP(A329,'Person notes'!$B:$D,3,FALSE)</f>
        <v>#N/A</v>
      </c>
    </row>
    <row r="330" spans="1:6" hidden="1" x14ac:dyDescent="0.2">
      <c r="A330">
        <v>376</v>
      </c>
      <c r="B330" t="s">
        <v>817</v>
      </c>
      <c r="C330" t="s">
        <v>1225</v>
      </c>
      <c r="E330" t="s">
        <v>1226</v>
      </c>
      <c r="F330" t="e">
        <f>VLOOKUP(A330,'Person notes'!$B:$D,3,FALSE)</f>
        <v>#N/A</v>
      </c>
    </row>
    <row r="331" spans="1:6" hidden="1" x14ac:dyDescent="0.2">
      <c r="A331">
        <v>377</v>
      </c>
      <c r="B331" t="s">
        <v>980</v>
      </c>
      <c r="C331" t="s">
        <v>1227</v>
      </c>
      <c r="E331" t="s">
        <v>1226</v>
      </c>
      <c r="F331" t="e">
        <f>VLOOKUP(A331,'Person notes'!$B:$D,3,FALSE)</f>
        <v>#N/A</v>
      </c>
    </row>
    <row r="332" spans="1:6" hidden="1" x14ac:dyDescent="0.2">
      <c r="A332">
        <v>378</v>
      </c>
      <c r="B332" t="s">
        <v>980</v>
      </c>
      <c r="C332" t="s">
        <v>1228</v>
      </c>
      <c r="E332" t="s">
        <v>1226</v>
      </c>
      <c r="F332" t="e">
        <f>VLOOKUP(A332,'Person notes'!$B:$D,3,FALSE)</f>
        <v>#N/A</v>
      </c>
    </row>
    <row r="333" spans="1:6" hidden="1" x14ac:dyDescent="0.2">
      <c r="A333">
        <v>381</v>
      </c>
      <c r="B333" t="s">
        <v>813</v>
      </c>
      <c r="C333" t="s">
        <v>986</v>
      </c>
      <c r="E333" t="s">
        <v>846</v>
      </c>
      <c r="F333" t="e">
        <f>VLOOKUP(A333,'Person notes'!$B:$D,3,FALSE)</f>
        <v>#N/A</v>
      </c>
    </row>
    <row r="334" spans="1:6" hidden="1" x14ac:dyDescent="0.2">
      <c r="A334">
        <v>382</v>
      </c>
      <c r="B334" t="s">
        <v>813</v>
      </c>
      <c r="C334" t="s">
        <v>869</v>
      </c>
      <c r="E334" t="s">
        <v>846</v>
      </c>
      <c r="F334" t="e">
        <f>VLOOKUP(A334,'Person notes'!$B:$D,3,FALSE)</f>
        <v>#N/A</v>
      </c>
    </row>
    <row r="335" spans="1:6" x14ac:dyDescent="0.2">
      <c r="A335">
        <v>383</v>
      </c>
      <c r="B335" t="s">
        <v>813</v>
      </c>
      <c r="C335" t="s">
        <v>918</v>
      </c>
      <c r="E335" t="s">
        <v>1229</v>
      </c>
      <c r="F335" t="str">
        <f>VLOOKUP(A335,'Person notes'!$B:$D,3,FALSE)</f>
        <v>Never attended.  Deceased wife Wendy did.</v>
      </c>
    </row>
    <row r="336" spans="1:6" x14ac:dyDescent="0.2">
      <c r="A336">
        <v>384</v>
      </c>
      <c r="B336" t="s">
        <v>813</v>
      </c>
      <c r="C336" t="s">
        <v>1230</v>
      </c>
      <c r="E336" t="s">
        <v>1229</v>
      </c>
      <c r="F336" t="str">
        <f>VLOOKUP(A336,'Person notes'!$B:$D,3,FALSE)</f>
        <v>Pastoral support person for GOMERS is Doug Newberry.</v>
      </c>
    </row>
    <row r="337" spans="1:6" hidden="1" x14ac:dyDescent="0.2">
      <c r="A337">
        <v>385</v>
      </c>
      <c r="B337" t="s">
        <v>899</v>
      </c>
      <c r="C337" t="s">
        <v>919</v>
      </c>
      <c r="D337" t="s">
        <v>1231</v>
      </c>
      <c r="E337" t="s">
        <v>1229</v>
      </c>
      <c r="F337" t="e">
        <f>VLOOKUP(A337,'Person notes'!$B:$D,3,FALSE)</f>
        <v>#N/A</v>
      </c>
    </row>
    <row r="338" spans="1:6" x14ac:dyDescent="0.2">
      <c r="A338">
        <v>386</v>
      </c>
      <c r="B338" t="s">
        <v>817</v>
      </c>
      <c r="C338" t="s">
        <v>1232</v>
      </c>
      <c r="E338" t="s">
        <v>1229</v>
      </c>
      <c r="F338" t="str">
        <f>VLOOKUP(A338,'Person notes'!$B:$D,3,FALSE)</f>
        <v>Wendy passed away on the 24th June 2010</v>
      </c>
    </row>
    <row r="339" spans="1:6" hidden="1" x14ac:dyDescent="0.2">
      <c r="A339">
        <v>387</v>
      </c>
      <c r="B339" t="s">
        <v>817</v>
      </c>
      <c r="C339" t="s">
        <v>1233</v>
      </c>
      <c r="E339" t="s">
        <v>1229</v>
      </c>
      <c r="F339" t="e">
        <f>VLOOKUP(A339,'Person notes'!$B:$D,3,FALSE)</f>
        <v>#N/A</v>
      </c>
    </row>
    <row r="340" spans="1:6" x14ac:dyDescent="0.2">
      <c r="A340">
        <v>388</v>
      </c>
      <c r="B340" t="s">
        <v>817</v>
      </c>
      <c r="C340" t="s">
        <v>875</v>
      </c>
      <c r="E340" t="s">
        <v>1229</v>
      </c>
      <c r="F340" t="str">
        <f>VLOOKUP(A340,'Person notes'!$B:$D,3,FALSE)</f>
        <v>In April, Marjorie moved to stay with her daughter, Ruth Davidson, for an indefinite period (28 Orchard Grove, Heathmont, 3135. ) Her mobile phone number remains the same. Jan Clear.</v>
      </c>
    </row>
    <row r="341" spans="1:6" x14ac:dyDescent="0.2">
      <c r="A341">
        <v>389</v>
      </c>
      <c r="B341" t="s">
        <v>813</v>
      </c>
      <c r="C341" t="s">
        <v>823</v>
      </c>
      <c r="D341" t="s">
        <v>1234</v>
      </c>
      <c r="E341" t="s">
        <v>1235</v>
      </c>
      <c r="F341" t="str">
        <f>VLOOKUP(A341,'Person notes'!$B:$D,3,FALSE)</f>
        <v>Kaye Morgan is John's pastoral support person in Free Spirit.</v>
      </c>
    </row>
    <row r="342" spans="1:6" x14ac:dyDescent="0.2">
      <c r="A342">
        <v>390</v>
      </c>
      <c r="B342" t="s">
        <v>817</v>
      </c>
      <c r="C342" t="s">
        <v>893</v>
      </c>
      <c r="E342" t="s">
        <v>1235</v>
      </c>
      <c r="F342" t="str">
        <f>VLOOKUP(A342,'Person notes'!$B:$D,3,FALSE)</f>
        <v>Joy Allen is Margaret's pastoral support person in Free Spirit.</v>
      </c>
    </row>
    <row r="343" spans="1:6" x14ac:dyDescent="0.2">
      <c r="A343">
        <v>391</v>
      </c>
      <c r="B343" t="s">
        <v>817</v>
      </c>
      <c r="C343" t="s">
        <v>1236</v>
      </c>
      <c r="E343" t="s">
        <v>1237</v>
      </c>
      <c r="F343" t="str">
        <f>VLOOKUP(A343,'Person notes'!$B:$D,3,FALSE)</f>
        <v>On roster for devotions at aged care facilities.  Daughter Rosemary removed in audit.</v>
      </c>
    </row>
    <row r="344" spans="1:6" hidden="1" x14ac:dyDescent="0.2">
      <c r="A344">
        <v>392</v>
      </c>
      <c r="B344" t="s">
        <v>980</v>
      </c>
      <c r="C344" t="s">
        <v>1238</v>
      </c>
      <c r="E344" t="s">
        <v>1237</v>
      </c>
      <c r="F344" t="e">
        <f>VLOOKUP(A344,'Person notes'!$B:$D,3,FALSE)</f>
        <v>#N/A</v>
      </c>
    </row>
    <row r="345" spans="1:6" hidden="1" x14ac:dyDescent="0.2">
      <c r="A345">
        <v>393</v>
      </c>
      <c r="B345" t="s">
        <v>813</v>
      </c>
      <c r="C345" t="s">
        <v>845</v>
      </c>
      <c r="E345" t="s">
        <v>1239</v>
      </c>
      <c r="F345" t="e">
        <f>VLOOKUP(A345,'Person notes'!$B:$D,3,FALSE)</f>
        <v>#N/A</v>
      </c>
    </row>
    <row r="346" spans="1:6" hidden="1" x14ac:dyDescent="0.2">
      <c r="A346">
        <v>394</v>
      </c>
      <c r="B346" t="s">
        <v>817</v>
      </c>
      <c r="C346" t="s">
        <v>976</v>
      </c>
      <c r="E346" t="s">
        <v>1239</v>
      </c>
      <c r="F346" t="e">
        <f>VLOOKUP(A346,'Person notes'!$B:$D,3,FALSE)</f>
        <v>#N/A</v>
      </c>
    </row>
    <row r="347" spans="1:6" hidden="1" x14ac:dyDescent="0.2">
      <c r="A347">
        <v>395</v>
      </c>
      <c r="B347" t="s">
        <v>980</v>
      </c>
      <c r="C347" t="s">
        <v>990</v>
      </c>
      <c r="E347" t="s">
        <v>1239</v>
      </c>
      <c r="F347" t="e">
        <f>VLOOKUP(A347,'Person notes'!$B:$D,3,FALSE)</f>
        <v>#N/A</v>
      </c>
    </row>
    <row r="348" spans="1:6" hidden="1" x14ac:dyDescent="0.2">
      <c r="A348">
        <v>396</v>
      </c>
      <c r="B348" t="s">
        <v>813</v>
      </c>
      <c r="C348" t="s">
        <v>919</v>
      </c>
      <c r="E348" t="s">
        <v>1240</v>
      </c>
      <c r="F348" t="e">
        <f>VLOOKUP(A348,'Person notes'!$B:$D,3,FALSE)</f>
        <v>#N/A</v>
      </c>
    </row>
    <row r="349" spans="1:6" hidden="1" x14ac:dyDescent="0.2">
      <c r="A349">
        <v>397</v>
      </c>
      <c r="B349" t="s">
        <v>817</v>
      </c>
      <c r="C349" t="s">
        <v>841</v>
      </c>
      <c r="E349" t="s">
        <v>1240</v>
      </c>
      <c r="F349" t="e">
        <f>VLOOKUP(A349,'Person notes'!$B:$D,3,FALSE)</f>
        <v>#N/A</v>
      </c>
    </row>
    <row r="350" spans="1:6" hidden="1" x14ac:dyDescent="0.2">
      <c r="A350">
        <v>398</v>
      </c>
      <c r="B350" t="s">
        <v>813</v>
      </c>
      <c r="C350" t="s">
        <v>1241</v>
      </c>
      <c r="E350" t="s">
        <v>1242</v>
      </c>
      <c r="F350" t="e">
        <f>VLOOKUP(A350,'Person notes'!$B:$D,3,FALSE)</f>
        <v>#N/A</v>
      </c>
    </row>
    <row r="351" spans="1:6" x14ac:dyDescent="0.2">
      <c r="A351">
        <v>399</v>
      </c>
      <c r="B351" t="s">
        <v>817</v>
      </c>
      <c r="C351" t="s">
        <v>1243</v>
      </c>
      <c r="E351" t="s">
        <v>1242</v>
      </c>
      <c r="F351" t="str">
        <f>VLOOKUP(A351,'Person notes'!$B:$D,3,FALSE)</f>
        <v>Hannah has mental problems.  Letter can be upsetting.  Rarely seen.  Audit letter not sent.</v>
      </c>
    </row>
    <row r="352" spans="1:6" hidden="1" x14ac:dyDescent="0.2">
      <c r="A352">
        <v>400</v>
      </c>
      <c r="B352" t="s">
        <v>817</v>
      </c>
      <c r="C352" t="s">
        <v>1244</v>
      </c>
      <c r="E352" t="s">
        <v>1242</v>
      </c>
      <c r="F352" t="e">
        <f>VLOOKUP(A352,'Person notes'!$B:$D,3,FALSE)</f>
        <v>#N/A</v>
      </c>
    </row>
    <row r="353" spans="1:6" hidden="1" x14ac:dyDescent="0.2">
      <c r="A353">
        <v>401</v>
      </c>
      <c r="B353" t="s">
        <v>980</v>
      </c>
      <c r="C353" t="s">
        <v>1245</v>
      </c>
      <c r="E353" t="s">
        <v>1242</v>
      </c>
      <c r="F353" t="e">
        <f>VLOOKUP(A353,'Person notes'!$B:$D,3,FALSE)</f>
        <v>#N/A</v>
      </c>
    </row>
    <row r="354" spans="1:6" hidden="1" x14ac:dyDescent="0.2">
      <c r="A354">
        <v>402</v>
      </c>
      <c r="B354" t="s">
        <v>813</v>
      </c>
      <c r="C354" t="s">
        <v>1029</v>
      </c>
      <c r="E354" t="s">
        <v>1242</v>
      </c>
      <c r="F354" t="e">
        <f>VLOOKUP(A354,'Person notes'!$B:$D,3,FALSE)</f>
        <v>#N/A</v>
      </c>
    </row>
    <row r="355" spans="1:6" hidden="1" x14ac:dyDescent="0.2">
      <c r="A355">
        <v>403</v>
      </c>
      <c r="B355" t="s">
        <v>980</v>
      </c>
      <c r="C355" t="s">
        <v>1246</v>
      </c>
      <c r="E355" t="s">
        <v>1242</v>
      </c>
      <c r="F355" t="e">
        <f>VLOOKUP(A355,'Person notes'!$B:$D,3,FALSE)</f>
        <v>#N/A</v>
      </c>
    </row>
    <row r="356" spans="1:6" hidden="1" x14ac:dyDescent="0.2">
      <c r="A356">
        <v>404</v>
      </c>
      <c r="B356" t="s">
        <v>978</v>
      </c>
      <c r="C356" t="s">
        <v>1247</v>
      </c>
      <c r="E356" t="s">
        <v>1242</v>
      </c>
      <c r="F356" t="e">
        <f>VLOOKUP(A356,'Person notes'!$B:$D,3,FALSE)</f>
        <v>#N/A</v>
      </c>
    </row>
    <row r="357" spans="1:6" hidden="1" x14ac:dyDescent="0.2">
      <c r="A357">
        <v>405</v>
      </c>
      <c r="B357" t="s">
        <v>813</v>
      </c>
      <c r="C357" t="s">
        <v>1011</v>
      </c>
      <c r="E357" t="s">
        <v>1248</v>
      </c>
      <c r="F357" t="e">
        <f>VLOOKUP(A357,'Person notes'!$B:$D,3,FALSE)</f>
        <v>#N/A</v>
      </c>
    </row>
    <row r="358" spans="1:6" hidden="1" x14ac:dyDescent="0.2">
      <c r="A358">
        <v>406</v>
      </c>
      <c r="B358" t="s">
        <v>817</v>
      </c>
      <c r="C358" t="s">
        <v>1249</v>
      </c>
      <c r="E358" t="s">
        <v>1248</v>
      </c>
      <c r="F358" t="e">
        <f>VLOOKUP(A358,'Person notes'!$B:$D,3,FALSE)</f>
        <v>#N/A</v>
      </c>
    </row>
    <row r="359" spans="1:6" hidden="1" x14ac:dyDescent="0.2">
      <c r="A359">
        <v>407</v>
      </c>
      <c r="B359" t="s">
        <v>813</v>
      </c>
      <c r="C359" t="s">
        <v>869</v>
      </c>
      <c r="D359" t="s">
        <v>1247</v>
      </c>
      <c r="E359" t="s">
        <v>1250</v>
      </c>
      <c r="F359" t="e">
        <f>VLOOKUP(A359,'Person notes'!$B:$D,3,FALSE)</f>
        <v>#N/A</v>
      </c>
    </row>
    <row r="360" spans="1:6" hidden="1" x14ac:dyDescent="0.2">
      <c r="A360">
        <v>408</v>
      </c>
      <c r="B360" t="s">
        <v>817</v>
      </c>
      <c r="C360" t="s">
        <v>1238</v>
      </c>
      <c r="D360" t="s">
        <v>987</v>
      </c>
      <c r="E360" t="s">
        <v>1250</v>
      </c>
      <c r="F360" t="e">
        <f>VLOOKUP(A360,'Person notes'!$B:$D,3,FALSE)</f>
        <v>#N/A</v>
      </c>
    </row>
    <row r="361" spans="1:6" hidden="1" x14ac:dyDescent="0.2">
      <c r="A361">
        <v>411</v>
      </c>
      <c r="B361" t="s">
        <v>813</v>
      </c>
      <c r="C361" t="s">
        <v>829</v>
      </c>
      <c r="E361" t="s">
        <v>851</v>
      </c>
      <c r="F361" t="e">
        <f>VLOOKUP(A361,'Person notes'!$B:$D,3,FALSE)</f>
        <v>#N/A</v>
      </c>
    </row>
    <row r="362" spans="1:6" hidden="1" x14ac:dyDescent="0.2">
      <c r="A362">
        <v>412</v>
      </c>
      <c r="B362" t="s">
        <v>813</v>
      </c>
      <c r="C362" t="s">
        <v>1223</v>
      </c>
      <c r="E362" t="s">
        <v>851</v>
      </c>
      <c r="F362" t="e">
        <f>VLOOKUP(A362,'Person notes'!$B:$D,3,FALSE)</f>
        <v>#N/A</v>
      </c>
    </row>
    <row r="363" spans="1:6" hidden="1" x14ac:dyDescent="0.2">
      <c r="A363">
        <v>414</v>
      </c>
      <c r="B363" t="s">
        <v>817</v>
      </c>
      <c r="C363" t="s">
        <v>1251</v>
      </c>
      <c r="E363" t="s">
        <v>1252</v>
      </c>
      <c r="F363" t="e">
        <f>VLOOKUP(A363,'Person notes'!$B:$D,3,FALSE)</f>
        <v>#N/A</v>
      </c>
    </row>
    <row r="364" spans="1:6" x14ac:dyDescent="0.2">
      <c r="A364">
        <v>415</v>
      </c>
      <c r="B364" t="s">
        <v>813</v>
      </c>
      <c r="C364" t="s">
        <v>926</v>
      </c>
      <c r="E364" t="s">
        <v>1253</v>
      </c>
      <c r="F364" t="str">
        <f>VLOOKUP(A364,'Person notes'!$B:$D,3,FALSE)</f>
        <v>I am writing to pass on the news that Douglas Cowling, Member of Glen Waverley Uniting Church, passed away on 26 April.  I am sure that you will join me in praying for Doug's wife Jean and the rest of the family at this time.  The Funeral Service for Doug will be held at Glen Waverley Uniting Church at Friday 2 May at 10.30am.  Refreshments will follow the service.  A private cremation will follow.</v>
      </c>
    </row>
    <row r="365" spans="1:6" hidden="1" x14ac:dyDescent="0.2">
      <c r="A365">
        <v>416</v>
      </c>
      <c r="B365" t="s">
        <v>817</v>
      </c>
      <c r="C365" t="s">
        <v>1254</v>
      </c>
      <c r="D365" t="s">
        <v>915</v>
      </c>
      <c r="E365" t="s">
        <v>1253</v>
      </c>
      <c r="F365" t="e">
        <f>VLOOKUP(A365,'Person notes'!$B:$D,3,FALSE)</f>
        <v>#N/A</v>
      </c>
    </row>
    <row r="366" spans="1:6" hidden="1" x14ac:dyDescent="0.2">
      <c r="A366">
        <v>417</v>
      </c>
      <c r="B366" t="s">
        <v>886</v>
      </c>
      <c r="C366" t="s">
        <v>1255</v>
      </c>
      <c r="E366" t="s">
        <v>1256</v>
      </c>
      <c r="F366" t="e">
        <f>VLOOKUP(A366,'Person notes'!$B:$D,3,FALSE)</f>
        <v>#N/A</v>
      </c>
    </row>
    <row r="367" spans="1:6" x14ac:dyDescent="0.2">
      <c r="A367">
        <v>418</v>
      </c>
      <c r="B367" t="s">
        <v>813</v>
      </c>
      <c r="C367" t="s">
        <v>1257</v>
      </c>
      <c r="D367" t="s">
        <v>1258</v>
      </c>
      <c r="E367" t="s">
        <v>1259</v>
      </c>
      <c r="F367" t="str">
        <f>VLOOKUP(A367,'Person notes'!$B:$D,3,FALSE)</f>
        <v>Removed Dec 2012 from phone request.  Was in Leisure time and Morning Tea roster</v>
      </c>
    </row>
    <row r="368" spans="1:6" x14ac:dyDescent="0.2">
      <c r="A368">
        <v>419</v>
      </c>
      <c r="B368" t="s">
        <v>813</v>
      </c>
      <c r="C368" t="s">
        <v>951</v>
      </c>
      <c r="E368" t="s">
        <v>1259</v>
      </c>
      <c r="F368" t="str">
        <f>VLOOKUP(A368,'Person notes'!$B:$D,3,FALSE)</f>
        <v>EMail request to be removed from roll.</v>
      </c>
    </row>
    <row r="369" spans="1:6" x14ac:dyDescent="0.2">
      <c r="A369">
        <v>420</v>
      </c>
      <c r="B369" t="s">
        <v>817</v>
      </c>
      <c r="C369" t="s">
        <v>827</v>
      </c>
      <c r="E369" t="s">
        <v>1259</v>
      </c>
      <c r="F369" t="str">
        <f>VLOOKUP(A369,'Person notes'!$B:$D,3,FALSE)</f>
        <v>wants email contact, but no email address given</v>
      </c>
    </row>
    <row r="370" spans="1:6" x14ac:dyDescent="0.2">
      <c r="A370">
        <v>421</v>
      </c>
      <c r="B370" t="s">
        <v>817</v>
      </c>
      <c r="C370" t="s">
        <v>818</v>
      </c>
      <c r="E370" t="s">
        <v>1259</v>
      </c>
      <c r="F370" t="str">
        <f>VLOOKUP(A370,'Person notes'!$B:$D,3,FALSE)</f>
        <v>Email request to be removed from roll.</v>
      </c>
    </row>
    <row r="371" spans="1:6" x14ac:dyDescent="0.2">
      <c r="A371">
        <v>422</v>
      </c>
      <c r="B371" t="s">
        <v>886</v>
      </c>
      <c r="C371" t="s">
        <v>1243</v>
      </c>
      <c r="E371" t="s">
        <v>1259</v>
      </c>
      <c r="F371" t="str">
        <f>VLOOKUP(A371,'Person notes'!$B:$D,3,FALSE)</f>
        <v>Email request to be removed from roll.</v>
      </c>
    </row>
    <row r="372" spans="1:6" x14ac:dyDescent="0.2">
      <c r="A372">
        <v>423</v>
      </c>
      <c r="B372" t="s">
        <v>813</v>
      </c>
      <c r="C372" t="s">
        <v>1260</v>
      </c>
      <c r="E372" t="s">
        <v>1259</v>
      </c>
      <c r="F372" t="str">
        <f>VLOOKUP(A372,'Person notes'!$B:$D,3,FALSE)</f>
        <v>Email request to be removed from roll.</v>
      </c>
    </row>
    <row r="373" spans="1:6" hidden="1" x14ac:dyDescent="0.2">
      <c r="A373">
        <v>424</v>
      </c>
      <c r="B373" t="s">
        <v>1261</v>
      </c>
      <c r="C373" t="s">
        <v>1262</v>
      </c>
      <c r="E373" t="s">
        <v>1263</v>
      </c>
      <c r="F373" t="e">
        <f>VLOOKUP(A373,'Person notes'!$B:$D,3,FALSE)</f>
        <v>#N/A</v>
      </c>
    </row>
    <row r="374" spans="1:6" hidden="1" x14ac:dyDescent="0.2">
      <c r="A374">
        <v>425</v>
      </c>
      <c r="B374" t="s">
        <v>817</v>
      </c>
      <c r="C374" t="s">
        <v>893</v>
      </c>
      <c r="E374" t="s">
        <v>1264</v>
      </c>
      <c r="F374" t="e">
        <f>VLOOKUP(A374,'Person notes'!$B:$D,3,FALSE)</f>
        <v>#N/A</v>
      </c>
    </row>
    <row r="375" spans="1:6" x14ac:dyDescent="0.2">
      <c r="A375">
        <v>426</v>
      </c>
      <c r="B375" t="s">
        <v>817</v>
      </c>
      <c r="C375" t="s">
        <v>833</v>
      </c>
      <c r="E375" t="s">
        <v>1204</v>
      </c>
      <c r="F375" t="str">
        <f>VLOOKUP(A375,'Person notes'!$B:$D,3,FALSE)</f>
        <v>Jany Vass, April 2013.  Mary Daniel can come off my list as they have not attended for a couple of years and go in Dandenong I think.</v>
      </c>
    </row>
    <row r="376" spans="1:6" hidden="1" x14ac:dyDescent="0.2">
      <c r="A376">
        <v>427</v>
      </c>
      <c r="B376" t="s">
        <v>813</v>
      </c>
      <c r="C376" t="s">
        <v>1129</v>
      </c>
      <c r="E376" t="s">
        <v>1265</v>
      </c>
      <c r="F376" t="e">
        <f>VLOOKUP(A376,'Person notes'!$B:$D,3,FALSE)</f>
        <v>#N/A</v>
      </c>
    </row>
    <row r="377" spans="1:6" hidden="1" x14ac:dyDescent="0.2">
      <c r="A377">
        <v>428</v>
      </c>
      <c r="B377" t="s">
        <v>817</v>
      </c>
      <c r="C377" t="s">
        <v>1266</v>
      </c>
      <c r="E377" t="s">
        <v>1265</v>
      </c>
      <c r="F377" t="e">
        <f>VLOOKUP(A377,'Person notes'!$B:$D,3,FALSE)</f>
        <v>#N/A</v>
      </c>
    </row>
    <row r="378" spans="1:6" hidden="1" x14ac:dyDescent="0.2">
      <c r="A378">
        <v>429</v>
      </c>
      <c r="B378" t="s">
        <v>813</v>
      </c>
      <c r="C378" t="s">
        <v>1015</v>
      </c>
      <c r="E378" t="s">
        <v>1265</v>
      </c>
      <c r="F378" t="e">
        <f>VLOOKUP(A378,'Person notes'!$B:$D,3,FALSE)</f>
        <v>#N/A</v>
      </c>
    </row>
    <row r="379" spans="1:6" hidden="1" x14ac:dyDescent="0.2">
      <c r="A379">
        <v>430</v>
      </c>
      <c r="B379" t="s">
        <v>980</v>
      </c>
      <c r="C379" t="s">
        <v>1267</v>
      </c>
      <c r="E379" t="s">
        <v>1265</v>
      </c>
      <c r="F379" t="e">
        <f>VLOOKUP(A379,'Person notes'!$B:$D,3,FALSE)</f>
        <v>#N/A</v>
      </c>
    </row>
    <row r="380" spans="1:6" hidden="1" x14ac:dyDescent="0.2">
      <c r="A380">
        <v>431</v>
      </c>
      <c r="B380" t="s">
        <v>813</v>
      </c>
      <c r="C380" t="s">
        <v>1268</v>
      </c>
      <c r="E380" t="s">
        <v>1269</v>
      </c>
      <c r="F380" t="e">
        <f>VLOOKUP(A380,'Person notes'!$B:$D,3,FALSE)</f>
        <v>#N/A</v>
      </c>
    </row>
    <row r="381" spans="1:6" x14ac:dyDescent="0.2">
      <c r="A381">
        <v>432</v>
      </c>
      <c r="B381" t="s">
        <v>980</v>
      </c>
      <c r="C381" t="s">
        <v>1270</v>
      </c>
      <c r="E381" t="s">
        <v>1271</v>
      </c>
      <c r="F381" t="str">
        <f>VLOOKUP(A381,'Person notes'!$B:$D,3,FALSE)</f>
        <v>Daughter of Ranjna Najat</v>
      </c>
    </row>
    <row r="382" spans="1:6" x14ac:dyDescent="0.2">
      <c r="A382">
        <v>433</v>
      </c>
      <c r="B382" t="s">
        <v>817</v>
      </c>
      <c r="C382" t="s">
        <v>1272</v>
      </c>
      <c r="E382" t="s">
        <v>1273</v>
      </c>
      <c r="F382" t="str">
        <f>VLOOKUP(A382,'Person notes'!$B:$D,3,FALSE)</f>
        <v>Debbie is moving to the church of her new husband, Tim Brewster, from Dec 2012.</v>
      </c>
    </row>
    <row r="383" spans="1:6" hidden="1" x14ac:dyDescent="0.2">
      <c r="A383">
        <v>434</v>
      </c>
      <c r="B383" t="s">
        <v>813</v>
      </c>
      <c r="C383" t="s">
        <v>1004</v>
      </c>
      <c r="E383" t="s">
        <v>1274</v>
      </c>
      <c r="F383" t="e">
        <f>VLOOKUP(A383,'Person notes'!$B:$D,3,FALSE)</f>
        <v>#N/A</v>
      </c>
    </row>
    <row r="384" spans="1:6" hidden="1" x14ac:dyDescent="0.2">
      <c r="A384">
        <v>435</v>
      </c>
      <c r="B384" t="s">
        <v>817</v>
      </c>
      <c r="C384" t="s">
        <v>971</v>
      </c>
      <c r="E384" t="s">
        <v>1274</v>
      </c>
      <c r="F384" t="e">
        <f>VLOOKUP(A384,'Person notes'!$B:$D,3,FALSE)</f>
        <v>#N/A</v>
      </c>
    </row>
    <row r="385" spans="1:6" hidden="1" x14ac:dyDescent="0.2">
      <c r="A385">
        <v>436</v>
      </c>
      <c r="B385" t="s">
        <v>980</v>
      </c>
      <c r="C385" t="s">
        <v>1275</v>
      </c>
      <c r="E385" t="s">
        <v>1274</v>
      </c>
      <c r="F385" t="e">
        <f>VLOOKUP(A385,'Person notes'!$B:$D,3,FALSE)</f>
        <v>#N/A</v>
      </c>
    </row>
    <row r="386" spans="1:6" hidden="1" x14ac:dyDescent="0.2">
      <c r="A386">
        <v>437</v>
      </c>
      <c r="B386" t="s">
        <v>813</v>
      </c>
      <c r="C386" t="s">
        <v>1091</v>
      </c>
      <c r="E386" t="s">
        <v>1274</v>
      </c>
      <c r="F386" t="e">
        <f>VLOOKUP(A386,'Person notes'!$B:$D,3,FALSE)</f>
        <v>#N/A</v>
      </c>
    </row>
    <row r="387" spans="1:6" hidden="1" x14ac:dyDescent="0.2">
      <c r="A387">
        <v>438</v>
      </c>
      <c r="B387" t="s">
        <v>813</v>
      </c>
      <c r="C387" t="s">
        <v>1059</v>
      </c>
      <c r="E387" t="s">
        <v>1274</v>
      </c>
      <c r="F387" t="e">
        <f>VLOOKUP(A387,'Person notes'!$B:$D,3,FALSE)</f>
        <v>#N/A</v>
      </c>
    </row>
    <row r="388" spans="1:6" x14ac:dyDescent="0.2">
      <c r="A388">
        <v>439</v>
      </c>
      <c r="B388" t="s">
        <v>886</v>
      </c>
      <c r="C388" t="s">
        <v>1276</v>
      </c>
      <c r="E388" t="s">
        <v>1274</v>
      </c>
      <c r="F388" t="str">
        <f>VLOOKUP(A388,'Person notes'!$B:$D,3,FALSE)</f>
        <v>I wrote a letter to Church of All Nations Carlton on 30th August, 2021 as Bethany asked for her membership to be transferred from GWUC. Jan Clear.</v>
      </c>
    </row>
    <row r="389" spans="1:6" hidden="1" x14ac:dyDescent="0.2">
      <c r="A389">
        <v>440</v>
      </c>
      <c r="B389" t="s">
        <v>813</v>
      </c>
      <c r="C389" t="s">
        <v>1277</v>
      </c>
      <c r="E389" t="s">
        <v>1274</v>
      </c>
      <c r="F389" t="e">
        <f>VLOOKUP(A389,'Person notes'!$B:$D,3,FALSE)</f>
        <v>#N/A</v>
      </c>
    </row>
    <row r="390" spans="1:6" hidden="1" x14ac:dyDescent="0.2">
      <c r="A390">
        <v>441</v>
      </c>
      <c r="B390" t="s">
        <v>817</v>
      </c>
      <c r="C390" t="s">
        <v>1067</v>
      </c>
      <c r="D390" t="s">
        <v>1061</v>
      </c>
      <c r="E390" t="s">
        <v>1278</v>
      </c>
      <c r="F390" t="e">
        <f>VLOOKUP(A390,'Person notes'!$B:$D,3,FALSE)</f>
        <v>#N/A</v>
      </c>
    </row>
    <row r="391" spans="1:6" hidden="1" x14ac:dyDescent="0.2">
      <c r="A391">
        <v>442</v>
      </c>
      <c r="B391" t="s">
        <v>813</v>
      </c>
      <c r="C391" t="s">
        <v>1182</v>
      </c>
      <c r="E391" t="s">
        <v>1279</v>
      </c>
      <c r="F391" t="e">
        <f>VLOOKUP(A391,'Person notes'!$B:$D,3,FALSE)</f>
        <v>#N/A</v>
      </c>
    </row>
    <row r="392" spans="1:6" hidden="1" x14ac:dyDescent="0.2">
      <c r="A392">
        <v>443</v>
      </c>
      <c r="B392" t="s">
        <v>817</v>
      </c>
      <c r="C392" t="s">
        <v>1280</v>
      </c>
      <c r="E392" t="s">
        <v>1279</v>
      </c>
      <c r="F392" t="e">
        <f>VLOOKUP(A392,'Person notes'!$B:$D,3,FALSE)</f>
        <v>#N/A</v>
      </c>
    </row>
    <row r="393" spans="1:6" x14ac:dyDescent="0.2">
      <c r="A393">
        <v>444</v>
      </c>
      <c r="B393" t="s">
        <v>978</v>
      </c>
      <c r="C393" t="s">
        <v>1281</v>
      </c>
      <c r="E393" t="s">
        <v>1279</v>
      </c>
      <c r="F393" t="str">
        <f>VLOOKUP(A393,'Person notes'!$B:$D,3,FALSE)</f>
        <v>Baptised with Jenny Vass as elder c 2007</v>
      </c>
    </row>
    <row r="394" spans="1:6" x14ac:dyDescent="0.2">
      <c r="A394">
        <v>445</v>
      </c>
      <c r="B394" t="s">
        <v>813</v>
      </c>
      <c r="C394" t="s">
        <v>1011</v>
      </c>
      <c r="D394" t="s">
        <v>919</v>
      </c>
      <c r="E394" t="s">
        <v>1282</v>
      </c>
      <c r="F394" t="str">
        <f>VLOOKUP(A394,'Person notes'!$B:$D,3,FALSE)</f>
        <v>Audit response received.  Says attends Ferntree Gully, but does not ask for transfer and includes original baptism etc certificates.</v>
      </c>
    </row>
    <row r="395" spans="1:6" x14ac:dyDescent="0.2">
      <c r="A395">
        <v>447</v>
      </c>
      <c r="B395" t="s">
        <v>813</v>
      </c>
      <c r="C395" t="s">
        <v>1044</v>
      </c>
      <c r="E395" t="s">
        <v>1283</v>
      </c>
      <c r="F395" t="str">
        <f>VLOOKUP(A395,'Person notes'!$B:$D,3,FALSE)</f>
        <v>Email address failed on 8 Apr 2014 with message: (no further action taken at this stage)  Delivery has failed to these recipients or groups:  dawkins.phillip.a@edumail.vic.gov.au  The e-mail address you entered couldn't be found. Please check the recipient's e-mail address and try to resend the message. If the problem continues, please contact your helpdesk.</v>
      </c>
    </row>
    <row r="396" spans="1:6" x14ac:dyDescent="0.2">
      <c r="A396">
        <v>1902</v>
      </c>
      <c r="B396" t="s">
        <v>813</v>
      </c>
      <c r="C396" t="s">
        <v>1284</v>
      </c>
      <c r="E396" t="s">
        <v>1285</v>
      </c>
      <c r="F396" t="str">
        <f>VLOOKUP(A396,'Person notes'!$B:$D,3,FALSE)</f>
        <v>Added on information from John Snare June 2019</v>
      </c>
    </row>
    <row r="397" spans="1:6" hidden="1" x14ac:dyDescent="0.2">
      <c r="A397">
        <v>448</v>
      </c>
      <c r="B397" t="s">
        <v>813</v>
      </c>
      <c r="C397" t="s">
        <v>869</v>
      </c>
      <c r="E397" t="s">
        <v>1283</v>
      </c>
      <c r="F397" t="e">
        <f>VLOOKUP(A397,'Person notes'!$B:$D,3,FALSE)</f>
        <v>#N/A</v>
      </c>
    </row>
    <row r="398" spans="1:6" hidden="1" x14ac:dyDescent="0.2">
      <c r="A398">
        <v>449</v>
      </c>
      <c r="B398" t="s">
        <v>813</v>
      </c>
      <c r="C398" t="s">
        <v>1223</v>
      </c>
      <c r="D398" t="s">
        <v>1044</v>
      </c>
      <c r="E398" t="s">
        <v>1283</v>
      </c>
      <c r="F398" t="e">
        <f>VLOOKUP(A398,'Person notes'!$B:$D,3,FALSE)</f>
        <v>#N/A</v>
      </c>
    </row>
    <row r="399" spans="1:6" x14ac:dyDescent="0.2">
      <c r="A399">
        <v>451</v>
      </c>
      <c r="B399" t="s">
        <v>886</v>
      </c>
      <c r="C399" t="s">
        <v>1286</v>
      </c>
      <c r="E399" t="s">
        <v>1287</v>
      </c>
      <c r="F399" t="str">
        <f>VLOOKUP(A399,'Person notes'!$B:$D,3,FALSE)</f>
        <v>Married to Mark Dayment.</v>
      </c>
    </row>
    <row r="400" spans="1:6" hidden="1" x14ac:dyDescent="0.2">
      <c r="A400">
        <v>452</v>
      </c>
      <c r="B400" t="s">
        <v>980</v>
      </c>
      <c r="C400" t="s">
        <v>1288</v>
      </c>
      <c r="E400" t="s">
        <v>1287</v>
      </c>
      <c r="F400" t="e">
        <f>VLOOKUP(A400,'Person notes'!$B:$D,3,FALSE)</f>
        <v>#N/A</v>
      </c>
    </row>
    <row r="401" spans="1:6" hidden="1" x14ac:dyDescent="0.2">
      <c r="A401">
        <v>453</v>
      </c>
      <c r="B401" t="s">
        <v>813</v>
      </c>
      <c r="C401" t="s">
        <v>1289</v>
      </c>
      <c r="D401" t="s">
        <v>1290</v>
      </c>
      <c r="E401" t="s">
        <v>1291</v>
      </c>
      <c r="F401" t="e">
        <f>VLOOKUP(A401,'Person notes'!$B:$D,3,FALSE)</f>
        <v>#N/A</v>
      </c>
    </row>
    <row r="402" spans="1:6" hidden="1" x14ac:dyDescent="0.2">
      <c r="A402">
        <v>454</v>
      </c>
      <c r="B402" t="s">
        <v>817</v>
      </c>
      <c r="C402" t="s">
        <v>1292</v>
      </c>
      <c r="D402" t="s">
        <v>1293</v>
      </c>
      <c r="E402" t="s">
        <v>1291</v>
      </c>
      <c r="F402" t="e">
        <f>VLOOKUP(A402,'Person notes'!$B:$D,3,FALSE)</f>
        <v>#N/A</v>
      </c>
    </row>
    <row r="403" spans="1:6" x14ac:dyDescent="0.2">
      <c r="A403">
        <v>455</v>
      </c>
      <c r="B403" t="s">
        <v>813</v>
      </c>
      <c r="C403" t="s">
        <v>823</v>
      </c>
      <c r="E403" t="s">
        <v>1294</v>
      </c>
      <c r="F403" t="str">
        <f>VLOOKUP(A403,'Person notes'!$B:$D,3,FALSE)</f>
        <v>A funeral service in thanksgiving for the life of John will be held at Glen Waverley Uniting Church on Friday 31 October at 10am.</v>
      </c>
    </row>
    <row r="404" spans="1:6" hidden="1" x14ac:dyDescent="0.2">
      <c r="A404">
        <v>456</v>
      </c>
      <c r="B404" t="s">
        <v>817</v>
      </c>
      <c r="C404" t="s">
        <v>1295</v>
      </c>
      <c r="E404" t="s">
        <v>1296</v>
      </c>
      <c r="F404" t="e">
        <f>VLOOKUP(A404,'Person notes'!$B:$D,3,FALSE)</f>
        <v>#N/A</v>
      </c>
    </row>
    <row r="405" spans="1:6" hidden="1" x14ac:dyDescent="0.2">
      <c r="A405">
        <v>457</v>
      </c>
      <c r="B405" t="s">
        <v>978</v>
      </c>
      <c r="C405" t="s">
        <v>1297</v>
      </c>
      <c r="E405" t="s">
        <v>1296</v>
      </c>
      <c r="F405" t="e">
        <f>VLOOKUP(A405,'Person notes'!$B:$D,3,FALSE)</f>
        <v>#N/A</v>
      </c>
    </row>
    <row r="406" spans="1:6" hidden="1" x14ac:dyDescent="0.2">
      <c r="A406">
        <v>458</v>
      </c>
      <c r="B406" t="s">
        <v>978</v>
      </c>
      <c r="C406" t="s">
        <v>1298</v>
      </c>
      <c r="E406" t="s">
        <v>1296</v>
      </c>
      <c r="F406" t="e">
        <f>VLOOKUP(A406,'Person notes'!$B:$D,3,FALSE)</f>
        <v>#N/A</v>
      </c>
    </row>
    <row r="407" spans="1:6" hidden="1" x14ac:dyDescent="0.2">
      <c r="A407">
        <v>459</v>
      </c>
      <c r="C407" t="s">
        <v>1299</v>
      </c>
      <c r="E407" t="s">
        <v>1296</v>
      </c>
      <c r="F407" t="e">
        <f>VLOOKUP(A407,'Person notes'!$B:$D,3,FALSE)</f>
        <v>#N/A</v>
      </c>
    </row>
    <row r="408" spans="1:6" hidden="1" x14ac:dyDescent="0.2">
      <c r="A408">
        <v>460</v>
      </c>
      <c r="C408" t="s">
        <v>1300</v>
      </c>
      <c r="E408" t="s">
        <v>1296</v>
      </c>
      <c r="F408" t="e">
        <f>VLOOKUP(A408,'Person notes'!$B:$D,3,FALSE)</f>
        <v>#N/A</v>
      </c>
    </row>
    <row r="409" spans="1:6" hidden="1" x14ac:dyDescent="0.2">
      <c r="A409">
        <v>461</v>
      </c>
      <c r="C409" t="s">
        <v>1301</v>
      </c>
      <c r="E409" t="s">
        <v>1296</v>
      </c>
      <c r="F409" t="e">
        <f>VLOOKUP(A409,'Person notes'!$B:$D,3,FALSE)</f>
        <v>#N/A</v>
      </c>
    </row>
    <row r="410" spans="1:6" hidden="1" x14ac:dyDescent="0.2">
      <c r="A410">
        <v>462</v>
      </c>
      <c r="C410" t="s">
        <v>1302</v>
      </c>
      <c r="E410" t="s">
        <v>1296</v>
      </c>
      <c r="F410" t="e">
        <f>VLOOKUP(A410,'Person notes'!$B:$D,3,FALSE)</f>
        <v>#N/A</v>
      </c>
    </row>
    <row r="411" spans="1:6" hidden="1" x14ac:dyDescent="0.2">
      <c r="A411">
        <v>464</v>
      </c>
      <c r="B411" t="s">
        <v>817</v>
      </c>
      <c r="C411" t="s">
        <v>1303</v>
      </c>
      <c r="E411" t="s">
        <v>892</v>
      </c>
      <c r="F411" t="e">
        <f>VLOOKUP(A411,'Person notes'!$B:$D,3,FALSE)</f>
        <v>#N/A</v>
      </c>
    </row>
    <row r="412" spans="1:6" hidden="1" x14ac:dyDescent="0.2">
      <c r="A412">
        <v>465</v>
      </c>
      <c r="B412" t="s">
        <v>980</v>
      </c>
      <c r="C412" t="s">
        <v>1205</v>
      </c>
      <c r="E412" t="s">
        <v>892</v>
      </c>
      <c r="F412" t="e">
        <f>VLOOKUP(A412,'Person notes'!$B:$D,3,FALSE)</f>
        <v>#N/A</v>
      </c>
    </row>
    <row r="413" spans="1:6" hidden="1" x14ac:dyDescent="0.2">
      <c r="A413">
        <v>466</v>
      </c>
      <c r="B413" t="s">
        <v>978</v>
      </c>
      <c r="C413" t="s">
        <v>1260</v>
      </c>
      <c r="E413" t="s">
        <v>892</v>
      </c>
      <c r="F413" t="e">
        <f>VLOOKUP(A413,'Person notes'!$B:$D,3,FALSE)</f>
        <v>#N/A</v>
      </c>
    </row>
    <row r="414" spans="1:6" hidden="1" x14ac:dyDescent="0.2">
      <c r="A414">
        <v>467</v>
      </c>
      <c r="B414" t="s">
        <v>813</v>
      </c>
      <c r="C414" t="s">
        <v>1304</v>
      </c>
      <c r="E414" t="s">
        <v>1305</v>
      </c>
      <c r="F414" t="e">
        <f>VLOOKUP(A414,'Person notes'!$B:$D,3,FALSE)</f>
        <v>#N/A</v>
      </c>
    </row>
    <row r="415" spans="1:6" hidden="1" x14ac:dyDescent="0.2">
      <c r="A415">
        <v>468</v>
      </c>
      <c r="B415" t="s">
        <v>817</v>
      </c>
      <c r="C415" t="s">
        <v>867</v>
      </c>
      <c r="D415" t="s">
        <v>947</v>
      </c>
      <c r="E415" t="s">
        <v>1305</v>
      </c>
      <c r="F415" t="e">
        <f>VLOOKUP(A415,'Person notes'!$B:$D,3,FALSE)</f>
        <v>#N/A</v>
      </c>
    </row>
    <row r="416" spans="1:6" x14ac:dyDescent="0.2">
      <c r="A416">
        <v>469</v>
      </c>
      <c r="B416" t="s">
        <v>980</v>
      </c>
      <c r="C416" t="s">
        <v>1306</v>
      </c>
      <c r="D416" t="s">
        <v>1307</v>
      </c>
      <c r="E416" t="s">
        <v>1305</v>
      </c>
      <c r="F416" t="str">
        <f>VLOOKUP(A416,'Person notes'!$B:$D,3,FALSE)</f>
        <v>Bianca has moved to QLD but may be contacted via her home at Wheelers Hill</v>
      </c>
    </row>
    <row r="417" spans="1:6" hidden="1" x14ac:dyDescent="0.2">
      <c r="A417">
        <v>470</v>
      </c>
      <c r="B417" t="s">
        <v>978</v>
      </c>
      <c r="C417" t="s">
        <v>1204</v>
      </c>
      <c r="D417" t="s">
        <v>1308</v>
      </c>
      <c r="E417" t="s">
        <v>1305</v>
      </c>
      <c r="F417" t="e">
        <f>VLOOKUP(A417,'Person notes'!$B:$D,3,FALSE)</f>
        <v>#N/A</v>
      </c>
    </row>
    <row r="418" spans="1:6" x14ac:dyDescent="0.2">
      <c r="A418">
        <v>472</v>
      </c>
      <c r="B418" t="s">
        <v>817</v>
      </c>
      <c r="C418" t="s">
        <v>827</v>
      </c>
      <c r="E418" t="s">
        <v>1309</v>
      </c>
      <c r="F418" t="str">
        <f>VLOOKUP(A418,'Person notes'!$B:$D,3,FALSE)</f>
        <v>I am a foundation member of the Glen Waverley Presbyterian Church.   Yes the Address is correct. I don't get up to the church very often . We have church in the village</v>
      </c>
    </row>
    <row r="419" spans="1:6" hidden="1" x14ac:dyDescent="0.2">
      <c r="A419">
        <v>473</v>
      </c>
      <c r="B419" t="s">
        <v>813</v>
      </c>
      <c r="C419" t="s">
        <v>1310</v>
      </c>
      <c r="E419" t="s">
        <v>1311</v>
      </c>
      <c r="F419" t="e">
        <f>VLOOKUP(A419,'Person notes'!$B:$D,3,FALSE)</f>
        <v>#N/A</v>
      </c>
    </row>
    <row r="420" spans="1:6" x14ac:dyDescent="0.2">
      <c r="A420">
        <v>474</v>
      </c>
      <c r="B420" t="s">
        <v>817</v>
      </c>
      <c r="C420" t="s">
        <v>1312</v>
      </c>
      <c r="E420" t="s">
        <v>1311</v>
      </c>
      <c r="F420" t="str">
        <f>VLOOKUP(A420,'Person notes'!$B:$D,3,FALSE)</f>
        <v>On 26/11/2013, at 3:31 PM, GWUC Office wrote:  Hi everyone,  I just heard back from Charles and Sheena Don, who were on our prayer request list for this week's team meeting. Sheena said that they have not attended our church for a long time, and so they have requested to be removed from the Church Database.  Cheers  Belinda</v>
      </c>
    </row>
    <row r="421" spans="1:6" x14ac:dyDescent="0.2">
      <c r="A421">
        <v>475</v>
      </c>
      <c r="B421" t="s">
        <v>813</v>
      </c>
      <c r="C421" t="s">
        <v>1011</v>
      </c>
      <c r="E421" t="s">
        <v>1313</v>
      </c>
      <c r="F421" t="str">
        <f>VLOOKUP(A421,'Person notes'!$B:$D,3,FALSE)</f>
        <v>Form returned with no markings</v>
      </c>
    </row>
    <row r="422" spans="1:6" x14ac:dyDescent="0.2">
      <c r="A422">
        <v>476</v>
      </c>
      <c r="B422" t="s">
        <v>817</v>
      </c>
      <c r="C422" t="s">
        <v>893</v>
      </c>
      <c r="D422" t="s">
        <v>1314</v>
      </c>
      <c r="E422" t="s">
        <v>1313</v>
      </c>
      <c r="F422" t="str">
        <f>VLOOKUP(A422,'Person notes'!$B:$D,3,FALSE)</f>
        <v>MFR</v>
      </c>
    </row>
    <row r="423" spans="1:6" hidden="1" x14ac:dyDescent="0.2">
      <c r="A423">
        <v>477</v>
      </c>
      <c r="B423" t="s">
        <v>813</v>
      </c>
      <c r="C423" t="s">
        <v>1167</v>
      </c>
      <c r="E423" t="s">
        <v>1315</v>
      </c>
      <c r="F423" t="e">
        <f>VLOOKUP(A423,'Person notes'!$B:$D,3,FALSE)</f>
        <v>#N/A</v>
      </c>
    </row>
    <row r="424" spans="1:6" hidden="1" x14ac:dyDescent="0.2">
      <c r="A424">
        <v>478</v>
      </c>
      <c r="B424" t="s">
        <v>817</v>
      </c>
      <c r="C424" t="s">
        <v>838</v>
      </c>
      <c r="E424" t="s">
        <v>1315</v>
      </c>
      <c r="F424" t="e">
        <f>VLOOKUP(A424,'Person notes'!$B:$D,3,FALSE)</f>
        <v>#N/A</v>
      </c>
    </row>
    <row r="425" spans="1:6" hidden="1" x14ac:dyDescent="0.2">
      <c r="A425">
        <v>479</v>
      </c>
      <c r="B425" t="s">
        <v>980</v>
      </c>
      <c r="C425" t="s">
        <v>1131</v>
      </c>
      <c r="E425" t="s">
        <v>1315</v>
      </c>
      <c r="F425" t="e">
        <f>VLOOKUP(A425,'Person notes'!$B:$D,3,FALSE)</f>
        <v>#N/A</v>
      </c>
    </row>
    <row r="426" spans="1:6" hidden="1" x14ac:dyDescent="0.2">
      <c r="A426">
        <v>480</v>
      </c>
      <c r="B426" t="s">
        <v>980</v>
      </c>
      <c r="C426" t="s">
        <v>1124</v>
      </c>
      <c r="E426" t="s">
        <v>1315</v>
      </c>
      <c r="F426" t="e">
        <f>VLOOKUP(A426,'Person notes'!$B:$D,3,FALSE)</f>
        <v>#N/A</v>
      </c>
    </row>
    <row r="427" spans="1:6" hidden="1" x14ac:dyDescent="0.2">
      <c r="A427">
        <v>481</v>
      </c>
      <c r="B427" t="s">
        <v>980</v>
      </c>
      <c r="C427" t="s">
        <v>1118</v>
      </c>
      <c r="E427" t="s">
        <v>1315</v>
      </c>
      <c r="F427" t="e">
        <f>VLOOKUP(A427,'Person notes'!$B:$D,3,FALSE)</f>
        <v>#N/A</v>
      </c>
    </row>
    <row r="428" spans="1:6" hidden="1" x14ac:dyDescent="0.2">
      <c r="A428">
        <v>482</v>
      </c>
      <c r="B428" t="s">
        <v>817</v>
      </c>
      <c r="C428" t="s">
        <v>1316</v>
      </c>
      <c r="E428" t="s">
        <v>1317</v>
      </c>
      <c r="F428" t="e">
        <f>VLOOKUP(A428,'Person notes'!$B:$D,3,FALSE)</f>
        <v>#N/A</v>
      </c>
    </row>
    <row r="429" spans="1:6" x14ac:dyDescent="0.2">
      <c r="A429">
        <v>484</v>
      </c>
      <c r="B429" t="s">
        <v>813</v>
      </c>
      <c r="C429" t="s">
        <v>919</v>
      </c>
      <c r="D429" t="s">
        <v>1120</v>
      </c>
      <c r="E429" t="s">
        <v>1318</v>
      </c>
      <c r="F429" t="str">
        <f>VLOOKUP(A429,'Person notes'!$B:$D,3,FALSE)</f>
        <v>Alan Dunn passed away on Friday 23 June.  A service celebrating Alan's life will be held at Glen Waverley Uniting Church on Monday 3 July 2023 at 10am</v>
      </c>
    </row>
    <row r="430" spans="1:6" x14ac:dyDescent="0.2">
      <c r="A430">
        <v>485</v>
      </c>
      <c r="B430" t="s">
        <v>817</v>
      </c>
      <c r="C430" t="s">
        <v>1319</v>
      </c>
      <c r="D430" t="s">
        <v>828</v>
      </c>
      <c r="E430" t="s">
        <v>1318</v>
      </c>
      <c r="F430" t="str">
        <f>VLOOKUP(A430,'Person notes'!$B:$D,3,FALSE)</f>
        <v>The funeral for Glenis will be conducted at Glen Waverley Uniting Church at 10am on Tuesday morning. 2014 Dec 9.</v>
      </c>
    </row>
    <row r="431" spans="1:6" hidden="1" x14ac:dyDescent="0.2">
      <c r="A431">
        <v>486</v>
      </c>
      <c r="B431" t="s">
        <v>817</v>
      </c>
      <c r="C431" t="s">
        <v>893</v>
      </c>
      <c r="E431" t="s">
        <v>1320</v>
      </c>
      <c r="F431" t="e">
        <f>VLOOKUP(A431,'Person notes'!$B:$D,3,FALSE)</f>
        <v>#N/A</v>
      </c>
    </row>
    <row r="432" spans="1:6" x14ac:dyDescent="0.2">
      <c r="A432">
        <v>487</v>
      </c>
      <c r="B432" t="s">
        <v>817</v>
      </c>
      <c r="C432" t="s">
        <v>1292</v>
      </c>
      <c r="D432" t="s">
        <v>893</v>
      </c>
      <c r="E432" t="s">
        <v>1321</v>
      </c>
      <c r="F432" t="str">
        <f>VLOOKUP(A432,'Person notes'!$B:$D,3,FALSE)</f>
        <v>I was a member of the Choir (Pres) I was a helper at Leisuretime I was a leader of UCAF Morning Group I represented the congregation for 10 years at Inter Church Council I was an elder for 15 years I am not involved and do not wish to join groups I am frequently away.</v>
      </c>
    </row>
    <row r="433" spans="1:6" hidden="1" x14ac:dyDescent="0.2">
      <c r="A433">
        <v>1552</v>
      </c>
      <c r="B433" t="s">
        <v>978</v>
      </c>
      <c r="C433" t="s">
        <v>942</v>
      </c>
      <c r="D433" t="s">
        <v>1322</v>
      </c>
      <c r="E433" t="s">
        <v>920</v>
      </c>
      <c r="F433" t="e">
        <f>VLOOKUP(A433,'Person notes'!$B:$D,3,FALSE)</f>
        <v>#N/A</v>
      </c>
    </row>
    <row r="434" spans="1:6" hidden="1" x14ac:dyDescent="0.2">
      <c r="A434">
        <v>490</v>
      </c>
      <c r="B434" t="s">
        <v>817</v>
      </c>
      <c r="C434" t="s">
        <v>1323</v>
      </c>
      <c r="D434" t="s">
        <v>1324</v>
      </c>
      <c r="E434" t="s">
        <v>920</v>
      </c>
      <c r="F434" t="e">
        <f>VLOOKUP(A434,'Person notes'!$B:$D,3,FALSE)</f>
        <v>#N/A</v>
      </c>
    </row>
    <row r="435" spans="1:6" hidden="1" x14ac:dyDescent="0.2">
      <c r="A435">
        <v>491</v>
      </c>
      <c r="B435" t="s">
        <v>980</v>
      </c>
      <c r="C435" t="s">
        <v>1325</v>
      </c>
      <c r="E435" t="s">
        <v>920</v>
      </c>
      <c r="F435" t="e">
        <f>VLOOKUP(A435,'Person notes'!$B:$D,3,FALSE)</f>
        <v>#N/A</v>
      </c>
    </row>
    <row r="436" spans="1:6" hidden="1" x14ac:dyDescent="0.2">
      <c r="A436">
        <v>492</v>
      </c>
      <c r="B436" t="s">
        <v>817</v>
      </c>
      <c r="C436" t="s">
        <v>835</v>
      </c>
      <c r="E436" t="s">
        <v>1326</v>
      </c>
      <c r="F436" t="e">
        <f>VLOOKUP(A436,'Person notes'!$B:$D,3,FALSE)</f>
        <v>#N/A</v>
      </c>
    </row>
    <row r="437" spans="1:6" x14ac:dyDescent="0.2">
      <c r="A437">
        <v>493</v>
      </c>
      <c r="B437" t="s">
        <v>813</v>
      </c>
      <c r="C437" t="s">
        <v>1327</v>
      </c>
      <c r="E437" t="s">
        <v>1328</v>
      </c>
      <c r="F437" t="str">
        <f>VLOOKUP(A437,'Person notes'!$B:$D,3,FALSE)</f>
        <v>Son of Betty Edwards (deceased)</v>
      </c>
    </row>
    <row r="438" spans="1:6" hidden="1" x14ac:dyDescent="0.2">
      <c r="A438">
        <v>494</v>
      </c>
      <c r="B438" t="s">
        <v>817</v>
      </c>
      <c r="C438" t="s">
        <v>1033</v>
      </c>
      <c r="E438" t="s">
        <v>1328</v>
      </c>
      <c r="F438" t="e">
        <f>VLOOKUP(A438,'Person notes'!$B:$D,3,FALSE)</f>
        <v>#N/A</v>
      </c>
    </row>
    <row r="439" spans="1:6" x14ac:dyDescent="0.2">
      <c r="A439">
        <v>495</v>
      </c>
      <c r="B439" t="s">
        <v>817</v>
      </c>
      <c r="C439" t="s">
        <v>1329</v>
      </c>
      <c r="D439" t="s">
        <v>1330</v>
      </c>
      <c r="E439" t="s">
        <v>1331</v>
      </c>
      <c r="F439" t="str">
        <f>VLOOKUP(A439,'Person notes'!$B:$D,3,FALSE)</f>
        <v>Ann is happy to receive email communication during Covid-19 but would like to return to letter delivery when restrictions are eased.  JB</v>
      </c>
    </row>
    <row r="440" spans="1:6" hidden="1" x14ac:dyDescent="0.2">
      <c r="A440">
        <v>496</v>
      </c>
      <c r="B440" t="s">
        <v>813</v>
      </c>
      <c r="C440" t="s">
        <v>829</v>
      </c>
      <c r="E440" t="s">
        <v>1332</v>
      </c>
      <c r="F440" t="e">
        <f>VLOOKUP(A440,'Person notes'!$B:$D,3,FALSE)</f>
        <v>#N/A</v>
      </c>
    </row>
    <row r="441" spans="1:6" x14ac:dyDescent="0.2">
      <c r="A441">
        <v>497</v>
      </c>
      <c r="B441" t="s">
        <v>817</v>
      </c>
      <c r="C441" t="s">
        <v>1333</v>
      </c>
      <c r="E441" t="s">
        <v>1332</v>
      </c>
      <c r="F441" t="str">
        <f>VLOOKUP(A441,'Person notes'!$B:$D,3,FALSE)</f>
        <v>Unsubscribed from email list June 2020.  Removed from rolls.</v>
      </c>
    </row>
    <row r="442" spans="1:6" hidden="1" x14ac:dyDescent="0.2">
      <c r="A442">
        <v>498</v>
      </c>
      <c r="B442" t="s">
        <v>978</v>
      </c>
      <c r="C442" t="s">
        <v>927</v>
      </c>
      <c r="E442" t="s">
        <v>1332</v>
      </c>
      <c r="F442" t="e">
        <f>VLOOKUP(A442,'Person notes'!$B:$D,3,FALSE)</f>
        <v>#N/A</v>
      </c>
    </row>
    <row r="443" spans="1:6" hidden="1" x14ac:dyDescent="0.2">
      <c r="A443">
        <v>499</v>
      </c>
      <c r="B443" t="s">
        <v>978</v>
      </c>
      <c r="C443" t="s">
        <v>1204</v>
      </c>
      <c r="E443" t="s">
        <v>1332</v>
      </c>
      <c r="F443" t="e">
        <f>VLOOKUP(A443,'Person notes'!$B:$D,3,FALSE)</f>
        <v>#N/A</v>
      </c>
    </row>
    <row r="444" spans="1:6" hidden="1" x14ac:dyDescent="0.2">
      <c r="A444">
        <v>500</v>
      </c>
      <c r="B444" t="s">
        <v>980</v>
      </c>
      <c r="C444" t="s">
        <v>1334</v>
      </c>
      <c r="E444" t="s">
        <v>1332</v>
      </c>
      <c r="F444" t="e">
        <f>VLOOKUP(A444,'Person notes'!$B:$D,3,FALSE)</f>
        <v>#N/A</v>
      </c>
    </row>
    <row r="445" spans="1:6" hidden="1" x14ac:dyDescent="0.2">
      <c r="A445">
        <v>501</v>
      </c>
      <c r="B445" t="s">
        <v>886</v>
      </c>
      <c r="C445" t="s">
        <v>1014</v>
      </c>
      <c r="E445" t="s">
        <v>1335</v>
      </c>
      <c r="F445" t="e">
        <f>VLOOKUP(A445,'Person notes'!$B:$D,3,FALSE)</f>
        <v>#N/A</v>
      </c>
    </row>
    <row r="446" spans="1:6" hidden="1" x14ac:dyDescent="0.2">
      <c r="A446">
        <v>502</v>
      </c>
      <c r="B446" t="s">
        <v>813</v>
      </c>
      <c r="C446" t="s">
        <v>1091</v>
      </c>
      <c r="E446" t="s">
        <v>1336</v>
      </c>
      <c r="F446" t="e">
        <f>VLOOKUP(A446,'Person notes'!$B:$D,3,FALSE)</f>
        <v>#N/A</v>
      </c>
    </row>
    <row r="447" spans="1:6" x14ac:dyDescent="0.2">
      <c r="A447">
        <v>503</v>
      </c>
      <c r="B447" t="s">
        <v>817</v>
      </c>
      <c r="C447" t="s">
        <v>1337</v>
      </c>
      <c r="E447" t="s">
        <v>1336</v>
      </c>
      <c r="F447" t="str">
        <f>VLOOKUP(A447,'Person notes'!$B:$D,3,FALSE)</f>
        <v>Gillian Emerson passed away on Monday 9 June, 2025</v>
      </c>
    </row>
    <row r="448" spans="1:6" x14ac:dyDescent="0.2">
      <c r="A448">
        <v>504</v>
      </c>
      <c r="B448" t="s">
        <v>813</v>
      </c>
      <c r="C448" t="s">
        <v>1059</v>
      </c>
      <c r="E448" t="s">
        <v>896</v>
      </c>
      <c r="F448" t="str">
        <f>VLOOKUP(A448,'Person notes'!$B:$D,3,FALSE)</f>
        <v>Michael Foo is Stephen's pastoral support person in Free Spirit.</v>
      </c>
    </row>
    <row r="449" spans="1:6" x14ac:dyDescent="0.2">
      <c r="A449">
        <v>506</v>
      </c>
      <c r="B449" t="s">
        <v>980</v>
      </c>
      <c r="C449" t="s">
        <v>1338</v>
      </c>
      <c r="E449" t="s">
        <v>896</v>
      </c>
      <c r="F449" t="str">
        <f>VLOOKUP(A449,'Person notes'!$B:$D,3,FALSE)</f>
        <v>Moved to Bundoora Presbyterian congregation</v>
      </c>
    </row>
    <row r="450" spans="1:6" hidden="1" x14ac:dyDescent="0.2">
      <c r="A450">
        <v>507</v>
      </c>
      <c r="B450" t="s">
        <v>980</v>
      </c>
      <c r="C450" t="s">
        <v>990</v>
      </c>
      <c r="E450" t="s">
        <v>896</v>
      </c>
      <c r="F450" t="e">
        <f>VLOOKUP(A450,'Person notes'!$B:$D,3,FALSE)</f>
        <v>#N/A</v>
      </c>
    </row>
    <row r="451" spans="1:6" hidden="1" x14ac:dyDescent="0.2">
      <c r="A451">
        <v>508</v>
      </c>
      <c r="B451" t="s">
        <v>817</v>
      </c>
      <c r="C451" t="s">
        <v>1339</v>
      </c>
      <c r="E451" t="s">
        <v>1340</v>
      </c>
      <c r="F451" t="e">
        <f>VLOOKUP(A451,'Person notes'!$B:$D,3,FALSE)</f>
        <v>#N/A</v>
      </c>
    </row>
    <row r="452" spans="1:6" hidden="1" x14ac:dyDescent="0.2">
      <c r="A452">
        <v>509</v>
      </c>
      <c r="B452" t="s">
        <v>813</v>
      </c>
      <c r="C452" t="s">
        <v>1341</v>
      </c>
      <c r="E452" t="s">
        <v>1342</v>
      </c>
      <c r="F452" t="e">
        <f>VLOOKUP(A452,'Person notes'!$B:$D,3,FALSE)</f>
        <v>#N/A</v>
      </c>
    </row>
    <row r="453" spans="1:6" hidden="1" x14ac:dyDescent="0.2">
      <c r="A453">
        <v>510</v>
      </c>
      <c r="B453" t="s">
        <v>817</v>
      </c>
      <c r="C453" t="s">
        <v>1214</v>
      </c>
      <c r="E453" t="s">
        <v>1342</v>
      </c>
      <c r="F453" t="e">
        <f>VLOOKUP(A453,'Person notes'!$B:$D,3,FALSE)</f>
        <v>#N/A</v>
      </c>
    </row>
    <row r="454" spans="1:6" hidden="1" x14ac:dyDescent="0.2">
      <c r="A454">
        <v>511</v>
      </c>
      <c r="B454" t="s">
        <v>813</v>
      </c>
      <c r="C454" t="s">
        <v>918</v>
      </c>
      <c r="E454" t="s">
        <v>1342</v>
      </c>
      <c r="F454" t="e">
        <f>VLOOKUP(A454,'Person notes'!$B:$D,3,FALSE)</f>
        <v>#N/A</v>
      </c>
    </row>
    <row r="455" spans="1:6" hidden="1" x14ac:dyDescent="0.2">
      <c r="A455">
        <v>512</v>
      </c>
      <c r="B455" t="s">
        <v>813</v>
      </c>
      <c r="C455" t="s">
        <v>1059</v>
      </c>
      <c r="E455" t="s">
        <v>1342</v>
      </c>
      <c r="F455" t="e">
        <f>VLOOKUP(A455,'Person notes'!$B:$D,3,FALSE)</f>
        <v>#N/A</v>
      </c>
    </row>
    <row r="456" spans="1:6" hidden="1" x14ac:dyDescent="0.2">
      <c r="A456">
        <v>513</v>
      </c>
      <c r="B456" t="s">
        <v>980</v>
      </c>
      <c r="C456" t="s">
        <v>1145</v>
      </c>
      <c r="E456" t="s">
        <v>1342</v>
      </c>
      <c r="F456" t="e">
        <f>VLOOKUP(A456,'Person notes'!$B:$D,3,FALSE)</f>
        <v>#N/A</v>
      </c>
    </row>
    <row r="457" spans="1:6" hidden="1" x14ac:dyDescent="0.2">
      <c r="A457">
        <v>514</v>
      </c>
      <c r="B457" t="s">
        <v>817</v>
      </c>
      <c r="C457" t="s">
        <v>985</v>
      </c>
      <c r="D457" t="s">
        <v>1343</v>
      </c>
      <c r="E457" t="s">
        <v>1344</v>
      </c>
      <c r="F457" t="e">
        <f>VLOOKUP(A457,'Person notes'!$B:$D,3,FALSE)</f>
        <v>#N/A</v>
      </c>
    </row>
    <row r="458" spans="1:6" hidden="1" x14ac:dyDescent="0.2">
      <c r="A458">
        <v>515</v>
      </c>
      <c r="B458" t="s">
        <v>817</v>
      </c>
      <c r="C458" t="s">
        <v>1150</v>
      </c>
      <c r="E458" t="s">
        <v>1344</v>
      </c>
      <c r="F458" t="e">
        <f>VLOOKUP(A458,'Person notes'!$B:$D,3,FALSE)</f>
        <v>#N/A</v>
      </c>
    </row>
    <row r="459" spans="1:6" hidden="1" x14ac:dyDescent="0.2">
      <c r="A459">
        <v>516</v>
      </c>
      <c r="B459" t="s">
        <v>813</v>
      </c>
      <c r="C459" t="s">
        <v>823</v>
      </c>
      <c r="E459" t="s">
        <v>1344</v>
      </c>
      <c r="F459" t="e">
        <f>VLOOKUP(A459,'Person notes'!$B:$D,3,FALSE)</f>
        <v>#N/A</v>
      </c>
    </row>
    <row r="460" spans="1:6" x14ac:dyDescent="0.2">
      <c r="A460">
        <v>517</v>
      </c>
      <c r="B460" t="s">
        <v>817</v>
      </c>
      <c r="C460" t="s">
        <v>1345</v>
      </c>
      <c r="E460" t="s">
        <v>1344</v>
      </c>
      <c r="F460" t="str">
        <f>VLOOKUP(A460,'Person notes'!$B:$D,3,FALSE)</f>
        <v>Inactive 2013.  Died 20 June 2015.</v>
      </c>
    </row>
    <row r="461" spans="1:6" x14ac:dyDescent="0.2">
      <c r="A461">
        <v>518</v>
      </c>
      <c r="B461" t="s">
        <v>813</v>
      </c>
      <c r="C461" t="s">
        <v>1346</v>
      </c>
      <c r="D461" t="s">
        <v>1112</v>
      </c>
      <c r="E461" t="s">
        <v>1344</v>
      </c>
      <c r="F461" t="str">
        <f>VLOOKUP(A461,'Person notes'!$B:$D,3,FALSE)</f>
        <v>No Active involvement - Indicated occasionally attends functions with his wife.</v>
      </c>
    </row>
    <row r="462" spans="1:6" x14ac:dyDescent="0.2">
      <c r="A462">
        <v>519</v>
      </c>
      <c r="B462" t="s">
        <v>813</v>
      </c>
      <c r="C462" t="s">
        <v>814</v>
      </c>
      <c r="E462" t="s">
        <v>1347</v>
      </c>
      <c r="F462" t="str">
        <f>VLOOKUP(A462,'Person notes'!$B:$D,3,FALSE)</f>
        <v>Practices on our Organ.</v>
      </c>
    </row>
    <row r="463" spans="1:6" hidden="1" x14ac:dyDescent="0.2">
      <c r="A463">
        <v>520</v>
      </c>
      <c r="B463" t="s">
        <v>817</v>
      </c>
      <c r="C463" t="s">
        <v>1348</v>
      </c>
      <c r="E463" t="s">
        <v>1347</v>
      </c>
      <c r="F463" t="e">
        <f>VLOOKUP(A463,'Person notes'!$B:$D,3,FALSE)</f>
        <v>#N/A</v>
      </c>
    </row>
    <row r="464" spans="1:6" hidden="1" x14ac:dyDescent="0.2">
      <c r="A464">
        <v>521</v>
      </c>
      <c r="B464" t="s">
        <v>980</v>
      </c>
      <c r="C464" t="s">
        <v>1334</v>
      </c>
      <c r="E464" t="s">
        <v>1347</v>
      </c>
      <c r="F464" t="e">
        <f>VLOOKUP(A464,'Person notes'!$B:$D,3,FALSE)</f>
        <v>#N/A</v>
      </c>
    </row>
    <row r="465" spans="1:6" hidden="1" x14ac:dyDescent="0.2">
      <c r="A465">
        <v>522</v>
      </c>
      <c r="B465" t="s">
        <v>980</v>
      </c>
      <c r="C465" t="s">
        <v>941</v>
      </c>
      <c r="E465" t="s">
        <v>1347</v>
      </c>
      <c r="F465" t="e">
        <f>VLOOKUP(A465,'Person notes'!$B:$D,3,FALSE)</f>
        <v>#N/A</v>
      </c>
    </row>
    <row r="466" spans="1:6" hidden="1" x14ac:dyDescent="0.2">
      <c r="A466">
        <v>523</v>
      </c>
      <c r="B466" t="s">
        <v>980</v>
      </c>
      <c r="C466" t="s">
        <v>879</v>
      </c>
      <c r="E466" t="s">
        <v>1347</v>
      </c>
      <c r="F466" t="e">
        <f>VLOOKUP(A466,'Person notes'!$B:$D,3,FALSE)</f>
        <v>#N/A</v>
      </c>
    </row>
    <row r="467" spans="1:6" hidden="1" x14ac:dyDescent="0.2">
      <c r="A467">
        <v>524</v>
      </c>
      <c r="B467" t="s">
        <v>813</v>
      </c>
      <c r="C467" t="s">
        <v>1349</v>
      </c>
      <c r="E467" t="s">
        <v>1347</v>
      </c>
      <c r="F467" t="e">
        <f>VLOOKUP(A467,'Person notes'!$B:$D,3,FALSE)</f>
        <v>#N/A</v>
      </c>
    </row>
    <row r="468" spans="1:6" hidden="1" x14ac:dyDescent="0.2">
      <c r="A468">
        <v>525</v>
      </c>
      <c r="B468" t="s">
        <v>813</v>
      </c>
      <c r="C468" t="s">
        <v>969</v>
      </c>
      <c r="D468" t="s">
        <v>1059</v>
      </c>
      <c r="E468" t="s">
        <v>1350</v>
      </c>
      <c r="F468" t="e">
        <f>VLOOKUP(A468,'Person notes'!$B:$D,3,FALSE)</f>
        <v>#N/A</v>
      </c>
    </row>
    <row r="469" spans="1:6" x14ac:dyDescent="0.2">
      <c r="A469">
        <v>526</v>
      </c>
      <c r="B469" t="s">
        <v>817</v>
      </c>
      <c r="C469" t="s">
        <v>893</v>
      </c>
      <c r="E469" t="s">
        <v>1350</v>
      </c>
      <c r="F469" t="str">
        <f>VLOOKUP(A469,'Person notes'!$B:$D,3,FALSE)</f>
        <v>It is with sadness that I share the news that Margaret Falconer passed away on Wednesday 30 June 2021.</v>
      </c>
    </row>
    <row r="470" spans="1:6" x14ac:dyDescent="0.2">
      <c r="A470">
        <v>527</v>
      </c>
      <c r="B470" t="s">
        <v>813</v>
      </c>
      <c r="C470" t="s">
        <v>1129</v>
      </c>
      <c r="D470" t="s">
        <v>927</v>
      </c>
      <c r="E470" t="s">
        <v>1351</v>
      </c>
      <c r="F470" t="str">
        <f>VLOOKUP(A470,'Person notes'!$B:$D,3,FALSE)</f>
        <v>Audit included: In my 57 years in Glen Waverley attending the Methodist &amp; then UC I have been a member of many committees and groups but because of age &amp; disabilities I am now not actively engaged.</v>
      </c>
    </row>
    <row r="471" spans="1:6" x14ac:dyDescent="0.2">
      <c r="A471">
        <v>528</v>
      </c>
      <c r="B471" t="s">
        <v>817</v>
      </c>
      <c r="C471" t="s">
        <v>960</v>
      </c>
      <c r="D471" t="s">
        <v>1214</v>
      </c>
      <c r="E471" t="s">
        <v>1351</v>
      </c>
      <c r="F471" t="str">
        <f>VLOOKUP(A471,'Person notes'!$B:$D,3,FALSE)</f>
        <v>Audit included: In my 57 years in Glen Waverley attending the Methodist &amp; then Uniting Church I have been active in many areas over the years gone by, but I find I am not able to be now, because of my age and health.</v>
      </c>
    </row>
    <row r="472" spans="1:6" x14ac:dyDescent="0.2">
      <c r="A472">
        <v>529</v>
      </c>
      <c r="B472" t="s">
        <v>813</v>
      </c>
      <c r="C472" t="s">
        <v>1352</v>
      </c>
      <c r="D472" t="s">
        <v>1353</v>
      </c>
      <c r="E472" t="s">
        <v>1354</v>
      </c>
      <c r="F472" t="str">
        <f>VLOOKUP(A472,'Person notes'!$B:$D,3,FALSE)</f>
        <v>Transferred from Wesley Church, Canning Garden, IPOH, Malaysia.   Died 2013-06-10.</v>
      </c>
    </row>
    <row r="473" spans="1:6" hidden="1" x14ac:dyDescent="0.2">
      <c r="A473">
        <v>530</v>
      </c>
      <c r="B473" t="s">
        <v>817</v>
      </c>
      <c r="C473" t="s">
        <v>1355</v>
      </c>
      <c r="D473" t="s">
        <v>1188</v>
      </c>
      <c r="E473" t="s">
        <v>1354</v>
      </c>
      <c r="F473" t="e">
        <f>VLOOKUP(A473,'Person notes'!$B:$D,3,FALSE)</f>
        <v>#N/A</v>
      </c>
    </row>
    <row r="474" spans="1:6" hidden="1" x14ac:dyDescent="0.2">
      <c r="A474">
        <v>532</v>
      </c>
      <c r="B474" t="s">
        <v>813</v>
      </c>
      <c r="C474" t="s">
        <v>918</v>
      </c>
      <c r="E474" t="s">
        <v>1356</v>
      </c>
      <c r="F474" t="e">
        <f>VLOOKUP(A474,'Person notes'!$B:$D,3,FALSE)</f>
        <v>#N/A</v>
      </c>
    </row>
    <row r="475" spans="1:6" hidden="1" x14ac:dyDescent="0.2">
      <c r="A475">
        <v>533</v>
      </c>
      <c r="B475" t="s">
        <v>980</v>
      </c>
      <c r="C475" t="s">
        <v>1357</v>
      </c>
      <c r="E475" t="s">
        <v>1356</v>
      </c>
      <c r="F475" t="e">
        <f>VLOOKUP(A475,'Person notes'!$B:$D,3,FALSE)</f>
        <v>#N/A</v>
      </c>
    </row>
    <row r="476" spans="1:6" hidden="1" x14ac:dyDescent="0.2">
      <c r="A476">
        <v>534</v>
      </c>
      <c r="B476" t="s">
        <v>813</v>
      </c>
      <c r="C476" t="s">
        <v>1112</v>
      </c>
      <c r="D476" t="s">
        <v>823</v>
      </c>
      <c r="E476" t="s">
        <v>1358</v>
      </c>
      <c r="F476" t="e">
        <f>VLOOKUP(A476,'Person notes'!$B:$D,3,FALSE)</f>
        <v>#N/A</v>
      </c>
    </row>
    <row r="477" spans="1:6" hidden="1" x14ac:dyDescent="0.2">
      <c r="A477">
        <v>535</v>
      </c>
      <c r="B477" t="s">
        <v>817</v>
      </c>
      <c r="C477" t="s">
        <v>1359</v>
      </c>
      <c r="E477" t="s">
        <v>1358</v>
      </c>
      <c r="F477" t="e">
        <f>VLOOKUP(A477,'Person notes'!$B:$D,3,FALSE)</f>
        <v>#N/A</v>
      </c>
    </row>
    <row r="478" spans="1:6" x14ac:dyDescent="0.2">
      <c r="A478">
        <v>536</v>
      </c>
      <c r="B478" t="s">
        <v>813</v>
      </c>
      <c r="C478" t="s">
        <v>845</v>
      </c>
      <c r="E478" t="s">
        <v>1358</v>
      </c>
      <c r="F478" t="str">
        <f>VLOOKUP(A478,'Person notes'!$B:$D,3,FALSE)</f>
        <v>Lives in Ipswitch, Queensland</v>
      </c>
    </row>
    <row r="479" spans="1:6" x14ac:dyDescent="0.2">
      <c r="A479">
        <v>537</v>
      </c>
      <c r="B479" t="s">
        <v>980</v>
      </c>
      <c r="C479" t="s">
        <v>1360</v>
      </c>
      <c r="E479" t="s">
        <v>1358</v>
      </c>
      <c r="F479" t="str">
        <f>VLOOKUP(A479,'Person notes'!$B:$D,3,FALSE)</f>
        <v>Married Meadows.  Living 37A Paddington Rd, Hughsdale.</v>
      </c>
    </row>
    <row r="480" spans="1:6" hidden="1" x14ac:dyDescent="0.2">
      <c r="A480">
        <v>538</v>
      </c>
      <c r="B480" t="s">
        <v>813</v>
      </c>
      <c r="C480" t="s">
        <v>1091</v>
      </c>
      <c r="E480" t="s">
        <v>1358</v>
      </c>
      <c r="F480" t="e">
        <f>VLOOKUP(A480,'Person notes'!$B:$D,3,FALSE)</f>
        <v>#N/A</v>
      </c>
    </row>
    <row r="481" spans="1:6" hidden="1" x14ac:dyDescent="0.2">
      <c r="A481">
        <v>539</v>
      </c>
      <c r="B481" t="s">
        <v>817</v>
      </c>
      <c r="C481" t="s">
        <v>915</v>
      </c>
      <c r="E481" t="s">
        <v>1361</v>
      </c>
      <c r="F481" t="e">
        <f>VLOOKUP(A481,'Person notes'!$B:$D,3,FALSE)</f>
        <v>#N/A</v>
      </c>
    </row>
    <row r="482" spans="1:6" x14ac:dyDescent="0.2">
      <c r="A482">
        <v>540</v>
      </c>
      <c r="B482" t="s">
        <v>817</v>
      </c>
      <c r="C482" t="s">
        <v>1362</v>
      </c>
      <c r="E482" t="s">
        <v>1363</v>
      </c>
      <c r="F482" t="str">
        <f>VLOOKUP(A482,'Person notes'!$B:$D,3,FALSE)</f>
        <v>June has shifted to Broughton Hall, 2 Berwick St., Camberwell, 3124. Direct line 9882 2807. Her nephew has asked that she be put on the mailing list for Newview. Heather has been informed. Jan Clear 30 December 2014.</v>
      </c>
    </row>
    <row r="483" spans="1:6" hidden="1" x14ac:dyDescent="0.2">
      <c r="A483">
        <v>541</v>
      </c>
      <c r="B483" t="s">
        <v>813</v>
      </c>
      <c r="C483" t="s">
        <v>1106</v>
      </c>
      <c r="E483" t="s">
        <v>1364</v>
      </c>
      <c r="F483" t="e">
        <f>VLOOKUP(A483,'Person notes'!$B:$D,3,FALSE)</f>
        <v>#N/A</v>
      </c>
    </row>
    <row r="484" spans="1:6" hidden="1" x14ac:dyDescent="0.2">
      <c r="A484">
        <v>542</v>
      </c>
      <c r="B484" t="s">
        <v>813</v>
      </c>
      <c r="C484" t="s">
        <v>1076</v>
      </c>
      <c r="E484" t="s">
        <v>1365</v>
      </c>
      <c r="F484" t="e">
        <f>VLOOKUP(A484,'Person notes'!$B:$D,3,FALSE)</f>
        <v>#N/A</v>
      </c>
    </row>
    <row r="485" spans="1:6" hidden="1" x14ac:dyDescent="0.2">
      <c r="A485">
        <v>543</v>
      </c>
      <c r="B485" t="s">
        <v>817</v>
      </c>
      <c r="C485" t="s">
        <v>1121</v>
      </c>
      <c r="E485" t="s">
        <v>1365</v>
      </c>
      <c r="F485" t="e">
        <f>VLOOKUP(A485,'Person notes'!$B:$D,3,FALSE)</f>
        <v>#N/A</v>
      </c>
    </row>
    <row r="486" spans="1:6" hidden="1" x14ac:dyDescent="0.2">
      <c r="A486">
        <v>544</v>
      </c>
      <c r="B486" t="s">
        <v>980</v>
      </c>
      <c r="C486" t="s">
        <v>1366</v>
      </c>
      <c r="E486" t="s">
        <v>1365</v>
      </c>
      <c r="F486" t="e">
        <f>VLOOKUP(A486,'Person notes'!$B:$D,3,FALSE)</f>
        <v>#N/A</v>
      </c>
    </row>
    <row r="487" spans="1:6" hidden="1" x14ac:dyDescent="0.2">
      <c r="A487">
        <v>545</v>
      </c>
      <c r="B487" t="s">
        <v>978</v>
      </c>
      <c r="C487" t="s">
        <v>1367</v>
      </c>
      <c r="E487" t="s">
        <v>1365</v>
      </c>
      <c r="F487" t="e">
        <f>VLOOKUP(A487,'Person notes'!$B:$D,3,FALSE)</f>
        <v>#N/A</v>
      </c>
    </row>
    <row r="488" spans="1:6" hidden="1" x14ac:dyDescent="0.2">
      <c r="A488">
        <v>546</v>
      </c>
      <c r="B488" t="s">
        <v>813</v>
      </c>
      <c r="C488" t="s">
        <v>1368</v>
      </c>
      <c r="E488" t="s">
        <v>1369</v>
      </c>
      <c r="F488" t="e">
        <f>VLOOKUP(A488,'Person notes'!$B:$D,3,FALSE)</f>
        <v>#N/A</v>
      </c>
    </row>
    <row r="489" spans="1:6" hidden="1" x14ac:dyDescent="0.2">
      <c r="A489">
        <v>547</v>
      </c>
      <c r="B489" t="s">
        <v>817</v>
      </c>
      <c r="C489" t="s">
        <v>878</v>
      </c>
      <c r="E489" t="s">
        <v>1369</v>
      </c>
      <c r="F489" t="e">
        <f>VLOOKUP(A489,'Person notes'!$B:$D,3,FALSE)</f>
        <v>#N/A</v>
      </c>
    </row>
    <row r="490" spans="1:6" hidden="1" x14ac:dyDescent="0.2">
      <c r="A490">
        <v>548</v>
      </c>
      <c r="B490" t="s">
        <v>980</v>
      </c>
      <c r="C490" t="s">
        <v>1370</v>
      </c>
      <c r="E490" t="s">
        <v>1369</v>
      </c>
      <c r="F490" t="e">
        <f>VLOOKUP(A490,'Person notes'!$B:$D,3,FALSE)</f>
        <v>#N/A</v>
      </c>
    </row>
    <row r="491" spans="1:6" x14ac:dyDescent="0.2">
      <c r="A491">
        <v>549</v>
      </c>
      <c r="B491" t="s">
        <v>980</v>
      </c>
      <c r="C491" t="s">
        <v>1014</v>
      </c>
      <c r="E491" t="s">
        <v>1369</v>
      </c>
      <c r="F491" t="str">
        <f>VLOOKUP(A491,'Person notes'!$B:$D,3,FALSE)</f>
        <v>Married and living overseas.</v>
      </c>
    </row>
    <row r="492" spans="1:6" x14ac:dyDescent="0.2">
      <c r="A492">
        <v>550</v>
      </c>
      <c r="B492" t="s">
        <v>980</v>
      </c>
      <c r="C492" t="s">
        <v>1124</v>
      </c>
      <c r="E492" t="s">
        <v>1369</v>
      </c>
      <c r="F492" t="str">
        <f>VLOOKUP(A492,'Person notes'!$B:$D,3,FALSE)</f>
        <v>No longer lives at home</v>
      </c>
    </row>
    <row r="493" spans="1:6" hidden="1" x14ac:dyDescent="0.2">
      <c r="A493">
        <v>551</v>
      </c>
      <c r="B493" t="s">
        <v>980</v>
      </c>
      <c r="C493" t="s">
        <v>1227</v>
      </c>
      <c r="D493" t="s">
        <v>1371</v>
      </c>
      <c r="E493" t="s">
        <v>1369</v>
      </c>
      <c r="F493" t="e">
        <f>VLOOKUP(A493,'Person notes'!$B:$D,3,FALSE)</f>
        <v>#N/A</v>
      </c>
    </row>
    <row r="494" spans="1:6" x14ac:dyDescent="0.2">
      <c r="A494">
        <v>555</v>
      </c>
      <c r="B494" t="s">
        <v>817</v>
      </c>
      <c r="C494" t="s">
        <v>1177</v>
      </c>
      <c r="E494" t="s">
        <v>853</v>
      </c>
      <c r="F494" t="str">
        <f>VLOOKUP(A494,'Person notes'!$B:$D,3,FALSE)</f>
        <v>Joy Allen is Evelyn's pastoral support person in Free Spirit.</v>
      </c>
    </row>
    <row r="495" spans="1:6" x14ac:dyDescent="0.2">
      <c r="A495">
        <v>556</v>
      </c>
      <c r="B495" t="s">
        <v>813</v>
      </c>
      <c r="C495" t="s">
        <v>1372</v>
      </c>
      <c r="E495" t="s">
        <v>853</v>
      </c>
      <c r="F495" t="str">
        <f>VLOOKUP(A495,'Person notes'!$B:$D,3,FALSE)</f>
        <v>son of Herbert Fleming and Evelyn Fleming</v>
      </c>
    </row>
    <row r="496" spans="1:6" x14ac:dyDescent="0.2">
      <c r="A496">
        <v>557</v>
      </c>
      <c r="B496" t="s">
        <v>817</v>
      </c>
      <c r="C496" t="s">
        <v>818</v>
      </c>
      <c r="E496" t="s">
        <v>1373</v>
      </c>
      <c r="F496" t="str">
        <f>VLOOKUP(A496,'Person notes'!$B:$D,3,FALSE)</f>
        <v>Confirmed at Ringwood UCA.</v>
      </c>
    </row>
    <row r="497" spans="1:6" hidden="1" x14ac:dyDescent="0.2">
      <c r="A497">
        <v>558</v>
      </c>
      <c r="B497" t="s">
        <v>980</v>
      </c>
      <c r="C497" t="s">
        <v>1288</v>
      </c>
      <c r="E497" t="s">
        <v>1373</v>
      </c>
      <c r="F497" t="e">
        <f>VLOOKUP(A497,'Person notes'!$B:$D,3,FALSE)</f>
        <v>#N/A</v>
      </c>
    </row>
    <row r="498" spans="1:6" x14ac:dyDescent="0.2">
      <c r="A498">
        <v>559</v>
      </c>
      <c r="B498" t="s">
        <v>813</v>
      </c>
      <c r="C498" t="s">
        <v>845</v>
      </c>
      <c r="E498" t="s">
        <v>1374</v>
      </c>
      <c r="F498" t="str">
        <f>VLOOKUP(A498,'Person notes'!$B:$D,3,FALSE)</f>
        <v>Michael is the Pastoral Support person for Basses in Free Spirit. Jan Clear (June 2022)</v>
      </c>
    </row>
    <row r="499" spans="1:6" hidden="1" x14ac:dyDescent="0.2">
      <c r="A499">
        <v>560</v>
      </c>
      <c r="B499" t="s">
        <v>980</v>
      </c>
      <c r="C499" t="s">
        <v>1069</v>
      </c>
      <c r="E499" t="s">
        <v>1374</v>
      </c>
      <c r="F499" t="e">
        <f>VLOOKUP(A499,'Person notes'!$B:$D,3,FALSE)</f>
        <v>#N/A</v>
      </c>
    </row>
    <row r="500" spans="1:6" x14ac:dyDescent="0.2">
      <c r="A500">
        <v>561</v>
      </c>
      <c r="B500" t="s">
        <v>817</v>
      </c>
      <c r="C500" t="s">
        <v>1375</v>
      </c>
      <c r="E500" t="s">
        <v>1374</v>
      </c>
      <c r="F500" t="str">
        <f>VLOOKUP(A500,'Person notes'!$B:$D,3,FALSE)</f>
        <v>Joy Allen is Vida's pastoral support person in Free Spirit.</v>
      </c>
    </row>
    <row r="501" spans="1:6" hidden="1" x14ac:dyDescent="0.2">
      <c r="A501">
        <v>562</v>
      </c>
      <c r="B501" t="s">
        <v>813</v>
      </c>
      <c r="C501" t="s">
        <v>888</v>
      </c>
      <c r="E501" t="s">
        <v>1374</v>
      </c>
      <c r="F501" t="e">
        <f>VLOOKUP(A501,'Person notes'!$B:$D,3,FALSE)</f>
        <v>#N/A</v>
      </c>
    </row>
    <row r="502" spans="1:6" x14ac:dyDescent="0.2">
      <c r="A502">
        <v>563</v>
      </c>
      <c r="B502" t="s">
        <v>817</v>
      </c>
      <c r="C502" t="s">
        <v>1244</v>
      </c>
      <c r="E502" t="s">
        <v>1376</v>
      </c>
      <c r="F502" t="str">
        <f>VLOOKUP(A502,'Person notes'!$B:$D,3,FALSE)</f>
        <v>Mostly attends worship at the Village</v>
      </c>
    </row>
    <row r="503" spans="1:6" x14ac:dyDescent="0.2">
      <c r="A503">
        <v>564</v>
      </c>
      <c r="B503" t="s">
        <v>813</v>
      </c>
      <c r="C503" t="s">
        <v>1377</v>
      </c>
      <c r="E503" t="s">
        <v>1378</v>
      </c>
      <c r="F503" t="str">
        <f>VLOOKUP(A503,'Person notes'!$B:$D,3,FALSE)</f>
        <v>Transferred to Plenty Valley Uniting Church, Epping. September 2014.</v>
      </c>
    </row>
    <row r="504" spans="1:6" hidden="1" x14ac:dyDescent="0.2">
      <c r="A504">
        <v>565</v>
      </c>
      <c r="B504" t="s">
        <v>817</v>
      </c>
      <c r="C504" t="s">
        <v>1214</v>
      </c>
      <c r="E504" t="s">
        <v>1378</v>
      </c>
      <c r="F504" t="e">
        <f>VLOOKUP(A504,'Person notes'!$B:$D,3,FALSE)</f>
        <v>#N/A</v>
      </c>
    </row>
    <row r="505" spans="1:6" x14ac:dyDescent="0.2">
      <c r="A505">
        <v>566</v>
      </c>
      <c r="B505" t="s">
        <v>813</v>
      </c>
      <c r="C505" t="s">
        <v>836</v>
      </c>
      <c r="E505" t="s">
        <v>1379</v>
      </c>
      <c r="F505" t="str">
        <f>VLOOKUP(A505,'Person notes'!$B:$D,3,FALSE)</f>
        <v>Moved to Trethnam.</v>
      </c>
    </row>
    <row r="506" spans="1:6" x14ac:dyDescent="0.2">
      <c r="A506">
        <v>567</v>
      </c>
      <c r="B506" t="s">
        <v>817</v>
      </c>
      <c r="C506" t="s">
        <v>1380</v>
      </c>
      <c r="E506" t="s">
        <v>1379</v>
      </c>
      <c r="F506" t="str">
        <f>VLOOKUP(A506,'Person notes'!$B:$D,3,FALSE)</f>
        <v>Moved to Trentham</v>
      </c>
    </row>
    <row r="507" spans="1:6" hidden="1" x14ac:dyDescent="0.2">
      <c r="A507">
        <v>568</v>
      </c>
      <c r="B507" t="s">
        <v>813</v>
      </c>
      <c r="C507" t="s">
        <v>829</v>
      </c>
      <c r="E507" t="s">
        <v>1381</v>
      </c>
      <c r="F507" t="e">
        <f>VLOOKUP(A507,'Person notes'!$B:$D,3,FALSE)</f>
        <v>#N/A</v>
      </c>
    </row>
    <row r="508" spans="1:6" hidden="1" x14ac:dyDescent="0.2">
      <c r="A508">
        <v>569</v>
      </c>
      <c r="B508" t="s">
        <v>980</v>
      </c>
      <c r="C508" t="s">
        <v>1061</v>
      </c>
      <c r="E508" t="s">
        <v>1381</v>
      </c>
      <c r="F508" t="e">
        <f>VLOOKUP(A508,'Person notes'!$B:$D,3,FALSE)</f>
        <v>#N/A</v>
      </c>
    </row>
    <row r="509" spans="1:6" x14ac:dyDescent="0.2">
      <c r="A509">
        <v>570</v>
      </c>
      <c r="B509" t="s">
        <v>817</v>
      </c>
      <c r="C509" t="s">
        <v>1382</v>
      </c>
      <c r="E509" t="s">
        <v>1383</v>
      </c>
      <c r="F509" t="str">
        <f>VLOOKUP(A509,'Person notes'!$B:$D,3,FALSE)</f>
        <v>nee Fraser.  Daughter of David &amp; Margaret</v>
      </c>
    </row>
    <row r="510" spans="1:6" hidden="1" x14ac:dyDescent="0.2">
      <c r="A510">
        <v>571</v>
      </c>
      <c r="B510" t="s">
        <v>813</v>
      </c>
      <c r="C510" t="s">
        <v>991</v>
      </c>
      <c r="D510" t="s">
        <v>1011</v>
      </c>
      <c r="E510" t="s">
        <v>1381</v>
      </c>
      <c r="F510" t="e">
        <f>VLOOKUP(A510,'Person notes'!$B:$D,3,FALSE)</f>
        <v>#N/A</v>
      </c>
    </row>
    <row r="511" spans="1:6" hidden="1" x14ac:dyDescent="0.2">
      <c r="A511">
        <v>572</v>
      </c>
      <c r="B511" t="s">
        <v>817</v>
      </c>
      <c r="C511" t="s">
        <v>893</v>
      </c>
      <c r="E511" t="s">
        <v>1381</v>
      </c>
      <c r="F511" t="e">
        <f>VLOOKUP(A511,'Person notes'!$B:$D,3,FALSE)</f>
        <v>#N/A</v>
      </c>
    </row>
    <row r="512" spans="1:6" hidden="1" x14ac:dyDescent="0.2">
      <c r="A512">
        <v>574</v>
      </c>
      <c r="B512" t="s">
        <v>817</v>
      </c>
      <c r="C512" t="s">
        <v>893</v>
      </c>
      <c r="E512" t="s">
        <v>898</v>
      </c>
      <c r="F512" t="e">
        <f>VLOOKUP(A512,'Person notes'!$B:$D,3,FALSE)</f>
        <v>#N/A</v>
      </c>
    </row>
    <row r="513" spans="1:6" hidden="1" x14ac:dyDescent="0.2">
      <c r="A513">
        <v>575</v>
      </c>
      <c r="B513" t="s">
        <v>813</v>
      </c>
      <c r="C513" t="s">
        <v>1384</v>
      </c>
      <c r="E513" t="s">
        <v>1385</v>
      </c>
      <c r="F513" t="e">
        <f>VLOOKUP(A513,'Person notes'!$B:$D,3,FALSE)</f>
        <v>#N/A</v>
      </c>
    </row>
    <row r="514" spans="1:6" x14ac:dyDescent="0.2">
      <c r="A514">
        <v>577</v>
      </c>
      <c r="B514" t="s">
        <v>980</v>
      </c>
      <c r="C514" t="s">
        <v>1238</v>
      </c>
      <c r="E514" t="s">
        <v>903</v>
      </c>
      <c r="F514" t="str">
        <f>VLOOKUP(A514,'Person notes'!$B:$D,3,FALSE)</f>
        <v>Requested transfer to Mernda Uniting Church Secretary: Meg Barr jimbarr1@bigpond.com Minister: revdav11@tpg.com.au</v>
      </c>
    </row>
    <row r="515" spans="1:6" x14ac:dyDescent="0.2">
      <c r="A515">
        <v>578</v>
      </c>
      <c r="B515" t="s">
        <v>813</v>
      </c>
      <c r="C515" t="s">
        <v>1223</v>
      </c>
      <c r="E515" t="s">
        <v>903</v>
      </c>
      <c r="F515" t="str">
        <f>VLOOKUP(A515,'Person notes'!$B:$D,3,FALSE)</f>
        <v>Transferred to Ringwood North</v>
      </c>
    </row>
    <row r="516" spans="1:6" hidden="1" x14ac:dyDescent="0.2">
      <c r="A516">
        <v>579</v>
      </c>
      <c r="B516" t="s">
        <v>813</v>
      </c>
      <c r="C516" t="s">
        <v>852</v>
      </c>
      <c r="E516" t="s">
        <v>903</v>
      </c>
      <c r="F516" t="e">
        <f>VLOOKUP(A516,'Person notes'!$B:$D,3,FALSE)</f>
        <v>#N/A</v>
      </c>
    </row>
    <row r="517" spans="1:6" x14ac:dyDescent="0.2">
      <c r="A517">
        <v>580</v>
      </c>
      <c r="B517" t="s">
        <v>817</v>
      </c>
      <c r="C517" t="s">
        <v>835</v>
      </c>
      <c r="E517" t="s">
        <v>903</v>
      </c>
      <c r="F517" t="str">
        <f>VLOOKUP(A517,'Person notes'!$B:$D,3,FALSE)</f>
        <v>Transfer letter was sent to Cheltenham/Mentone Church on 3 December, 2014.</v>
      </c>
    </row>
    <row r="518" spans="1:6" x14ac:dyDescent="0.2">
      <c r="A518">
        <v>581</v>
      </c>
      <c r="B518" t="s">
        <v>817</v>
      </c>
      <c r="C518" t="s">
        <v>915</v>
      </c>
      <c r="E518" t="s">
        <v>1386</v>
      </c>
      <c r="F518" t="str">
        <f>VLOOKUP(A518,'Person notes'!$B:$D,3,FALSE)</f>
        <v>Gone to Sale??? JanC tried to call - phone has been disconnected.  Di Paterson says gone to Warragul. April 2021</v>
      </c>
    </row>
    <row r="519" spans="1:6" x14ac:dyDescent="0.2">
      <c r="A519">
        <v>583</v>
      </c>
      <c r="B519" t="s">
        <v>817</v>
      </c>
      <c r="C519" t="s">
        <v>1080</v>
      </c>
      <c r="E519" t="s">
        <v>1387</v>
      </c>
      <c r="F519" t="str">
        <f>VLOOKUP(A519,'Person notes'!$B:$D,3,FALSE)</f>
        <v>Husband's audit form not returned.</v>
      </c>
    </row>
    <row r="520" spans="1:6" hidden="1" x14ac:dyDescent="0.2">
      <c r="A520">
        <v>585</v>
      </c>
      <c r="B520" t="s">
        <v>813</v>
      </c>
      <c r="C520" t="s">
        <v>852</v>
      </c>
      <c r="E520" t="s">
        <v>1388</v>
      </c>
      <c r="F520" t="e">
        <f>VLOOKUP(A520,'Person notes'!$B:$D,3,FALSE)</f>
        <v>#N/A</v>
      </c>
    </row>
    <row r="521" spans="1:6" hidden="1" x14ac:dyDescent="0.2">
      <c r="A521">
        <v>586</v>
      </c>
      <c r="B521" t="s">
        <v>978</v>
      </c>
      <c r="C521" t="s">
        <v>1223</v>
      </c>
      <c r="E521" t="s">
        <v>1388</v>
      </c>
      <c r="F521" t="e">
        <f>VLOOKUP(A521,'Person notes'!$B:$D,3,FALSE)</f>
        <v>#N/A</v>
      </c>
    </row>
    <row r="522" spans="1:6" hidden="1" x14ac:dyDescent="0.2">
      <c r="A522">
        <v>587</v>
      </c>
      <c r="B522" t="s">
        <v>978</v>
      </c>
      <c r="C522" t="s">
        <v>927</v>
      </c>
      <c r="E522" t="s">
        <v>1388</v>
      </c>
      <c r="F522" t="e">
        <f>VLOOKUP(A522,'Person notes'!$B:$D,3,FALSE)</f>
        <v>#N/A</v>
      </c>
    </row>
    <row r="523" spans="1:6" hidden="1" x14ac:dyDescent="0.2">
      <c r="A523">
        <v>588</v>
      </c>
      <c r="B523" t="s">
        <v>978</v>
      </c>
      <c r="C523" t="s">
        <v>1199</v>
      </c>
      <c r="E523" t="s">
        <v>1388</v>
      </c>
      <c r="F523" t="e">
        <f>VLOOKUP(A523,'Person notes'!$B:$D,3,FALSE)</f>
        <v>#N/A</v>
      </c>
    </row>
    <row r="524" spans="1:6" hidden="1" x14ac:dyDescent="0.2">
      <c r="A524">
        <v>589</v>
      </c>
      <c r="B524" t="s">
        <v>980</v>
      </c>
      <c r="C524" t="s">
        <v>1389</v>
      </c>
      <c r="E524" t="s">
        <v>1388</v>
      </c>
      <c r="F524" t="e">
        <f>VLOOKUP(A524,'Person notes'!$B:$D,3,FALSE)</f>
        <v>#N/A</v>
      </c>
    </row>
    <row r="525" spans="1:6" hidden="1" x14ac:dyDescent="0.2">
      <c r="A525">
        <v>590</v>
      </c>
      <c r="B525" t="s">
        <v>813</v>
      </c>
      <c r="C525" t="s">
        <v>1103</v>
      </c>
      <c r="E525" t="s">
        <v>974</v>
      </c>
      <c r="F525" t="e">
        <f>VLOOKUP(A525,'Person notes'!$B:$D,3,FALSE)</f>
        <v>#N/A</v>
      </c>
    </row>
    <row r="526" spans="1:6" hidden="1" x14ac:dyDescent="0.2">
      <c r="A526">
        <v>591</v>
      </c>
      <c r="B526" t="s">
        <v>817</v>
      </c>
      <c r="C526" t="s">
        <v>1319</v>
      </c>
      <c r="E526" t="s">
        <v>974</v>
      </c>
      <c r="F526" t="e">
        <f>VLOOKUP(A526,'Person notes'!$B:$D,3,FALSE)</f>
        <v>#N/A</v>
      </c>
    </row>
    <row r="527" spans="1:6" hidden="1" x14ac:dyDescent="0.2">
      <c r="A527">
        <v>592</v>
      </c>
      <c r="B527" t="s">
        <v>813</v>
      </c>
      <c r="C527" t="s">
        <v>1099</v>
      </c>
      <c r="E527" t="s">
        <v>974</v>
      </c>
      <c r="F527" t="e">
        <f>VLOOKUP(A527,'Person notes'!$B:$D,3,FALSE)</f>
        <v>#N/A</v>
      </c>
    </row>
    <row r="528" spans="1:6" hidden="1" x14ac:dyDescent="0.2">
      <c r="A528">
        <v>593</v>
      </c>
      <c r="B528" t="s">
        <v>980</v>
      </c>
      <c r="C528" t="s">
        <v>1390</v>
      </c>
      <c r="E528" t="s">
        <v>974</v>
      </c>
      <c r="F528" t="e">
        <f>VLOOKUP(A528,'Person notes'!$B:$D,3,FALSE)</f>
        <v>#N/A</v>
      </c>
    </row>
    <row r="529" spans="1:6" x14ac:dyDescent="0.2">
      <c r="A529">
        <v>594</v>
      </c>
      <c r="B529" t="s">
        <v>817</v>
      </c>
      <c r="C529" t="s">
        <v>1391</v>
      </c>
      <c r="E529" t="s">
        <v>1392</v>
      </c>
      <c r="F529" t="str">
        <f>VLOOKUP(A529,'Person notes'!$B:$D,3,FALSE)</f>
        <v>Joy Allen is Noelle's pastoral support person in Free Spirit.</v>
      </c>
    </row>
    <row r="530" spans="1:6" hidden="1" x14ac:dyDescent="0.2">
      <c r="A530">
        <v>595</v>
      </c>
      <c r="B530" t="s">
        <v>813</v>
      </c>
      <c r="C530" t="s">
        <v>823</v>
      </c>
      <c r="D530" t="s">
        <v>1393</v>
      </c>
      <c r="E530" t="s">
        <v>1394</v>
      </c>
      <c r="F530" t="e">
        <f>VLOOKUP(A530,'Person notes'!$B:$D,3,FALSE)</f>
        <v>#N/A</v>
      </c>
    </row>
    <row r="531" spans="1:6" x14ac:dyDescent="0.2">
      <c r="A531">
        <v>596</v>
      </c>
      <c r="B531" t="s">
        <v>817</v>
      </c>
      <c r="C531" t="s">
        <v>1164</v>
      </c>
      <c r="D531" t="s">
        <v>1395</v>
      </c>
      <c r="E531" t="s">
        <v>1394</v>
      </c>
      <c r="F531" t="str">
        <f>VLOOKUP(A531,'Person notes'!$B:$D,3,FALSE)</f>
        <v>Lyn Maslen is Maria's pastoral support person in Free Spirit.</v>
      </c>
    </row>
    <row r="532" spans="1:6" hidden="1" x14ac:dyDescent="0.2">
      <c r="A532">
        <v>598</v>
      </c>
      <c r="B532" t="s">
        <v>813</v>
      </c>
      <c r="C532" t="s">
        <v>951</v>
      </c>
      <c r="D532" t="s">
        <v>927</v>
      </c>
      <c r="E532" t="s">
        <v>870</v>
      </c>
      <c r="F532" t="e">
        <f>VLOOKUP(A532,'Person notes'!$B:$D,3,FALSE)</f>
        <v>#N/A</v>
      </c>
    </row>
    <row r="533" spans="1:6" hidden="1" x14ac:dyDescent="0.2">
      <c r="A533">
        <v>599</v>
      </c>
      <c r="B533" t="s">
        <v>813</v>
      </c>
      <c r="C533" t="s">
        <v>1015</v>
      </c>
      <c r="E533" t="s">
        <v>870</v>
      </c>
      <c r="F533" t="e">
        <f>VLOOKUP(A533,'Person notes'!$B:$D,3,FALSE)</f>
        <v>#N/A</v>
      </c>
    </row>
    <row r="534" spans="1:6" x14ac:dyDescent="0.2">
      <c r="A534">
        <v>600</v>
      </c>
      <c r="B534" t="s">
        <v>813</v>
      </c>
      <c r="C534" t="s">
        <v>940</v>
      </c>
      <c r="E534" t="s">
        <v>870</v>
      </c>
      <c r="F534" t="str">
        <f>VLOOKUP(A534,'Person notes'!$B:$D,3,FALSE)</f>
        <v>Email address compromised and discontinued Aug 2014</v>
      </c>
    </row>
    <row r="535" spans="1:6" hidden="1" x14ac:dyDescent="0.2">
      <c r="A535">
        <v>601</v>
      </c>
      <c r="B535" t="s">
        <v>813</v>
      </c>
      <c r="C535" t="s">
        <v>1341</v>
      </c>
      <c r="E535" t="s">
        <v>870</v>
      </c>
      <c r="F535" t="e">
        <f>VLOOKUP(A535,'Person notes'!$B:$D,3,FALSE)</f>
        <v>#N/A</v>
      </c>
    </row>
    <row r="536" spans="1:6" hidden="1" x14ac:dyDescent="0.2">
      <c r="A536">
        <v>603</v>
      </c>
      <c r="B536" t="s">
        <v>813</v>
      </c>
      <c r="C536" t="s">
        <v>825</v>
      </c>
      <c r="E536" t="s">
        <v>870</v>
      </c>
      <c r="F536" t="e">
        <f>VLOOKUP(A536,'Person notes'!$B:$D,3,FALSE)</f>
        <v>#N/A</v>
      </c>
    </row>
    <row r="537" spans="1:6" hidden="1" x14ac:dyDescent="0.2">
      <c r="A537">
        <v>604</v>
      </c>
      <c r="B537" t="s">
        <v>817</v>
      </c>
      <c r="C537" t="s">
        <v>841</v>
      </c>
      <c r="D537" t="s">
        <v>1396</v>
      </c>
      <c r="E537" t="s">
        <v>870</v>
      </c>
      <c r="F537" t="e">
        <f>VLOOKUP(A537,'Person notes'!$B:$D,3,FALSE)</f>
        <v>#N/A</v>
      </c>
    </row>
    <row r="538" spans="1:6" x14ac:dyDescent="0.2">
      <c r="A538">
        <v>605</v>
      </c>
      <c r="B538" t="s">
        <v>817</v>
      </c>
      <c r="C538" t="s">
        <v>1397</v>
      </c>
      <c r="E538" t="s">
        <v>870</v>
      </c>
      <c r="F538" t="str">
        <f>VLOOKUP(A538,'Person notes'!$B:$D,3,FALSE)</f>
        <v>Changed given name to "Deb", since that is her preferred name, and "Debbie" seems inappropriately informal, given her expressly stated preferred name.</v>
      </c>
    </row>
    <row r="539" spans="1:6" hidden="1" x14ac:dyDescent="0.2">
      <c r="A539">
        <v>606</v>
      </c>
      <c r="B539" t="s">
        <v>980</v>
      </c>
      <c r="C539" t="s">
        <v>1398</v>
      </c>
      <c r="E539" t="s">
        <v>870</v>
      </c>
      <c r="F539" t="e">
        <f>VLOOKUP(A539,'Person notes'!$B:$D,3,FALSE)</f>
        <v>#N/A</v>
      </c>
    </row>
    <row r="540" spans="1:6" hidden="1" x14ac:dyDescent="0.2">
      <c r="A540">
        <v>607</v>
      </c>
      <c r="B540" t="s">
        <v>980</v>
      </c>
      <c r="C540" t="s">
        <v>1349</v>
      </c>
      <c r="E540" t="s">
        <v>870</v>
      </c>
      <c r="F540" t="e">
        <f>VLOOKUP(A540,'Person notes'!$B:$D,3,FALSE)</f>
        <v>#N/A</v>
      </c>
    </row>
    <row r="541" spans="1:6" x14ac:dyDescent="0.2">
      <c r="A541">
        <v>608</v>
      </c>
      <c r="B541" t="s">
        <v>813</v>
      </c>
      <c r="C541" t="s">
        <v>986</v>
      </c>
      <c r="E541" t="s">
        <v>870</v>
      </c>
      <c r="F541" t="str">
        <f>VLOOKUP(A541,'Person notes'!$B:$D,3,FALSE)</f>
        <v>Son of Neil Graham.  Wrong address Feb 2012.</v>
      </c>
    </row>
    <row r="542" spans="1:6" hidden="1" x14ac:dyDescent="0.2">
      <c r="A542">
        <v>609</v>
      </c>
      <c r="B542" t="s">
        <v>980</v>
      </c>
      <c r="C542" t="s">
        <v>1014</v>
      </c>
      <c r="E542" t="s">
        <v>870</v>
      </c>
      <c r="F542" t="e">
        <f>VLOOKUP(A542,'Person notes'!$B:$D,3,FALSE)</f>
        <v>#N/A</v>
      </c>
    </row>
    <row r="543" spans="1:6" hidden="1" x14ac:dyDescent="0.2">
      <c r="A543">
        <v>610</v>
      </c>
      <c r="B543" t="s">
        <v>817</v>
      </c>
      <c r="C543" t="s">
        <v>1041</v>
      </c>
      <c r="E543" t="s">
        <v>870</v>
      </c>
      <c r="F543" t="e">
        <f>VLOOKUP(A543,'Person notes'!$B:$D,3,FALSE)</f>
        <v>#N/A</v>
      </c>
    </row>
    <row r="544" spans="1:6" hidden="1" x14ac:dyDescent="0.2">
      <c r="A544">
        <v>611</v>
      </c>
      <c r="B544" t="s">
        <v>817</v>
      </c>
      <c r="C544" t="s">
        <v>1399</v>
      </c>
      <c r="E544" t="s">
        <v>870</v>
      </c>
      <c r="F544" t="e">
        <f>VLOOKUP(A544,'Person notes'!$B:$D,3,FALSE)</f>
        <v>#N/A</v>
      </c>
    </row>
    <row r="545" spans="1:6" hidden="1" x14ac:dyDescent="0.2">
      <c r="A545">
        <v>612</v>
      </c>
      <c r="B545" t="s">
        <v>813</v>
      </c>
      <c r="C545" t="s">
        <v>849</v>
      </c>
      <c r="E545" t="s">
        <v>1400</v>
      </c>
      <c r="F545" t="e">
        <f>VLOOKUP(A545,'Person notes'!$B:$D,3,FALSE)</f>
        <v>#N/A</v>
      </c>
    </row>
    <row r="546" spans="1:6" hidden="1" x14ac:dyDescent="0.2">
      <c r="A546">
        <v>613</v>
      </c>
      <c r="B546" t="s">
        <v>817</v>
      </c>
      <c r="C546" t="s">
        <v>1057</v>
      </c>
      <c r="E546" t="s">
        <v>1400</v>
      </c>
      <c r="F546" t="e">
        <f>VLOOKUP(A546,'Person notes'!$B:$D,3,FALSE)</f>
        <v>#N/A</v>
      </c>
    </row>
    <row r="547" spans="1:6" hidden="1" x14ac:dyDescent="0.2">
      <c r="A547">
        <v>614</v>
      </c>
      <c r="B547" t="s">
        <v>817</v>
      </c>
      <c r="C547" t="s">
        <v>867</v>
      </c>
      <c r="E547" t="s">
        <v>1401</v>
      </c>
      <c r="F547" t="e">
        <f>VLOOKUP(A547,'Person notes'!$B:$D,3,FALSE)</f>
        <v>#N/A</v>
      </c>
    </row>
    <row r="548" spans="1:6" x14ac:dyDescent="0.2">
      <c r="A548">
        <v>615</v>
      </c>
      <c r="B548" t="s">
        <v>817</v>
      </c>
      <c r="C548" t="s">
        <v>1402</v>
      </c>
      <c r="E548" t="s">
        <v>1401</v>
      </c>
      <c r="F548" t="str">
        <f>VLOOKUP(A548,'Person notes'!$B:$D,3,FALSE)</f>
        <v>Audit letter not sent. Removed from roll many years ago.   Added to the list of members of Adult group with annual report for 2011.</v>
      </c>
    </row>
    <row r="549" spans="1:6" x14ac:dyDescent="0.2">
      <c r="A549">
        <v>616</v>
      </c>
      <c r="B549" t="s">
        <v>813</v>
      </c>
      <c r="C549" t="s">
        <v>1403</v>
      </c>
      <c r="E549" t="s">
        <v>1404</v>
      </c>
      <c r="F549" t="str">
        <f>VLOOKUP(A549,'Person notes'!$B:$D,3,FALSE)</f>
        <v>Letter received to say that all members of the Green family have moved to another "faith community"</v>
      </c>
    </row>
    <row r="550" spans="1:6" x14ac:dyDescent="0.2">
      <c r="A550">
        <v>617</v>
      </c>
      <c r="B550" t="s">
        <v>980</v>
      </c>
      <c r="C550" t="s">
        <v>1307</v>
      </c>
      <c r="E550" t="s">
        <v>1404</v>
      </c>
      <c r="F550" t="str">
        <f>VLOOKUP(A550,'Person notes'!$B:$D,3,FALSE)</f>
        <v>Letter received to say that all members of the Green family have moved to another "faith community"</v>
      </c>
    </row>
    <row r="551" spans="1:6" x14ac:dyDescent="0.2">
      <c r="A551">
        <v>618</v>
      </c>
      <c r="B551" t="s">
        <v>980</v>
      </c>
      <c r="C551" t="s">
        <v>1069</v>
      </c>
      <c r="E551" t="s">
        <v>1404</v>
      </c>
      <c r="F551" t="str">
        <f>VLOOKUP(A551,'Person notes'!$B:$D,3,FALSE)</f>
        <v>Letter received to say that all members of the Green family have moved to another "faith community"</v>
      </c>
    </row>
    <row r="552" spans="1:6" x14ac:dyDescent="0.2">
      <c r="A552">
        <v>619</v>
      </c>
      <c r="B552" t="s">
        <v>980</v>
      </c>
      <c r="C552" t="s">
        <v>1405</v>
      </c>
      <c r="E552" t="s">
        <v>1404</v>
      </c>
      <c r="F552" t="str">
        <f>VLOOKUP(A552,'Person notes'!$B:$D,3,FALSE)</f>
        <v>Letter received to say that all members of the Green family have moved to another "faith community"</v>
      </c>
    </row>
    <row r="553" spans="1:6" x14ac:dyDescent="0.2">
      <c r="A553">
        <v>620</v>
      </c>
      <c r="B553" t="s">
        <v>817</v>
      </c>
      <c r="C553" t="s">
        <v>1275</v>
      </c>
      <c r="E553" t="s">
        <v>1404</v>
      </c>
      <c r="F553" t="str">
        <f>VLOOKUP(A553,'Person notes'!$B:$D,3,FALSE)</f>
        <v>Letter received to say that all members of the Green family have moved to another "faith community"</v>
      </c>
    </row>
    <row r="554" spans="1:6" x14ac:dyDescent="0.2">
      <c r="A554">
        <v>622</v>
      </c>
      <c r="B554" t="s">
        <v>980</v>
      </c>
      <c r="C554" t="s">
        <v>932</v>
      </c>
      <c r="E554" t="s">
        <v>816</v>
      </c>
      <c r="F554" t="str">
        <f>VLOOKUP(A554,'Person notes'!$B:$D,3,FALSE)</f>
        <v>daughter of Judith Greenwood and Warren Greenwood</v>
      </c>
    </row>
    <row r="555" spans="1:6" x14ac:dyDescent="0.2">
      <c r="A555">
        <v>626</v>
      </c>
      <c r="B555" t="s">
        <v>817</v>
      </c>
      <c r="C555" t="s">
        <v>1406</v>
      </c>
      <c r="E555" t="s">
        <v>1407</v>
      </c>
      <c r="F555" t="str">
        <f>VLOOKUP(A555,'Person notes'!$B:$D,3,FALSE)</f>
        <v>Do not visit or contact this member. daughter of Judith Greenwood and Warren Greenwood</v>
      </c>
    </row>
    <row r="556" spans="1:6" x14ac:dyDescent="0.2">
      <c r="A556">
        <v>627</v>
      </c>
      <c r="B556" t="s">
        <v>899</v>
      </c>
      <c r="C556" t="s">
        <v>974</v>
      </c>
      <c r="E556" t="s">
        <v>1408</v>
      </c>
      <c r="F556" t="str">
        <f>VLOOKUP(A556,'Person notes'!$B:$D,3,FALSE)</f>
        <v>Transferred to Mount Waverley Virginia Street UCA</v>
      </c>
    </row>
    <row r="557" spans="1:6" x14ac:dyDescent="0.2">
      <c r="A557">
        <v>628</v>
      </c>
      <c r="B557" t="s">
        <v>817</v>
      </c>
      <c r="C557" t="s">
        <v>833</v>
      </c>
      <c r="E557" t="s">
        <v>1408</v>
      </c>
      <c r="F557" t="str">
        <f>VLOOKUP(A557,'Person notes'!$B:$D,3,FALSE)</f>
        <v>Transferred to Mount Waverley Virginia Street UCA</v>
      </c>
    </row>
    <row r="558" spans="1:6" hidden="1" x14ac:dyDescent="0.2">
      <c r="A558">
        <v>629</v>
      </c>
      <c r="B558" t="s">
        <v>817</v>
      </c>
      <c r="C558" t="s">
        <v>1262</v>
      </c>
      <c r="E558" t="s">
        <v>1409</v>
      </c>
      <c r="F558" t="e">
        <f>VLOOKUP(A558,'Person notes'!$B:$D,3,FALSE)</f>
        <v>#N/A</v>
      </c>
    </row>
    <row r="559" spans="1:6" hidden="1" x14ac:dyDescent="0.2">
      <c r="A559">
        <v>631</v>
      </c>
      <c r="B559" t="s">
        <v>813</v>
      </c>
      <c r="C559" t="s">
        <v>979</v>
      </c>
      <c r="E559" t="s">
        <v>901</v>
      </c>
      <c r="F559" t="e">
        <f>VLOOKUP(A559,'Person notes'!$B:$D,3,FALSE)</f>
        <v>#N/A</v>
      </c>
    </row>
    <row r="560" spans="1:6" hidden="1" x14ac:dyDescent="0.2">
      <c r="A560">
        <v>632</v>
      </c>
      <c r="B560" t="s">
        <v>813</v>
      </c>
      <c r="C560" t="s">
        <v>1410</v>
      </c>
      <c r="E560" t="s">
        <v>1411</v>
      </c>
      <c r="F560" t="e">
        <f>VLOOKUP(A560,'Person notes'!$B:$D,3,FALSE)</f>
        <v>#N/A</v>
      </c>
    </row>
    <row r="561" spans="1:6" hidden="1" x14ac:dyDescent="0.2">
      <c r="A561">
        <v>633</v>
      </c>
      <c r="B561" t="s">
        <v>980</v>
      </c>
      <c r="C561" t="s">
        <v>1343</v>
      </c>
      <c r="E561" t="s">
        <v>1411</v>
      </c>
      <c r="F561" t="e">
        <f>VLOOKUP(A561,'Person notes'!$B:$D,3,FALSE)</f>
        <v>#N/A</v>
      </c>
    </row>
    <row r="562" spans="1:6" x14ac:dyDescent="0.2">
      <c r="A562">
        <v>634</v>
      </c>
      <c r="B562" t="s">
        <v>813</v>
      </c>
      <c r="C562" t="s">
        <v>852</v>
      </c>
      <c r="E562" t="s">
        <v>1411</v>
      </c>
      <c r="F562" t="str">
        <f>VLOOKUP(A562,'Person notes'!$B:$D,3,FALSE)</f>
        <v>Married Caitlin</v>
      </c>
    </row>
    <row r="563" spans="1:6" hidden="1" x14ac:dyDescent="0.2">
      <c r="A563">
        <v>635</v>
      </c>
      <c r="B563" t="s">
        <v>817</v>
      </c>
      <c r="C563" t="s">
        <v>922</v>
      </c>
      <c r="E563" t="s">
        <v>1411</v>
      </c>
      <c r="F563" t="e">
        <f>VLOOKUP(A563,'Person notes'!$B:$D,3,FALSE)</f>
        <v>#N/A</v>
      </c>
    </row>
    <row r="564" spans="1:6" hidden="1" x14ac:dyDescent="0.2">
      <c r="A564">
        <v>636</v>
      </c>
      <c r="B564" t="s">
        <v>817</v>
      </c>
      <c r="C564" t="s">
        <v>1412</v>
      </c>
      <c r="E564" t="s">
        <v>1413</v>
      </c>
      <c r="F564" t="e">
        <f>VLOOKUP(A564,'Person notes'!$B:$D,3,FALSE)</f>
        <v>#N/A</v>
      </c>
    </row>
    <row r="565" spans="1:6" x14ac:dyDescent="0.2">
      <c r="A565">
        <v>637</v>
      </c>
      <c r="B565" t="s">
        <v>813</v>
      </c>
      <c r="C565" t="s">
        <v>1091</v>
      </c>
      <c r="E565" t="s">
        <v>1414</v>
      </c>
      <c r="F565" t="str">
        <f>VLOOKUP(A565,'Person notes'!$B:$D,3,FALSE)</f>
        <v>Audit letter not sent.</v>
      </c>
    </row>
    <row r="566" spans="1:6" hidden="1" x14ac:dyDescent="0.2">
      <c r="A566">
        <v>638</v>
      </c>
      <c r="B566" t="s">
        <v>817</v>
      </c>
      <c r="C566" t="s">
        <v>1338</v>
      </c>
      <c r="E566" t="s">
        <v>1414</v>
      </c>
      <c r="F566" t="e">
        <f>VLOOKUP(A566,'Person notes'!$B:$D,3,FALSE)</f>
        <v>#N/A</v>
      </c>
    </row>
    <row r="567" spans="1:6" hidden="1" x14ac:dyDescent="0.2">
      <c r="A567">
        <v>640</v>
      </c>
      <c r="B567" t="s">
        <v>813</v>
      </c>
      <c r="C567" t="s">
        <v>902</v>
      </c>
      <c r="E567" t="s">
        <v>1003</v>
      </c>
      <c r="F567" t="e">
        <f>VLOOKUP(A567,'Person notes'!$B:$D,3,FALSE)</f>
        <v>#N/A</v>
      </c>
    </row>
    <row r="568" spans="1:6" hidden="1" x14ac:dyDescent="0.2">
      <c r="A568">
        <v>641</v>
      </c>
      <c r="B568" t="s">
        <v>817</v>
      </c>
      <c r="C568" t="s">
        <v>1415</v>
      </c>
      <c r="E568" t="s">
        <v>1003</v>
      </c>
      <c r="F568" t="e">
        <f>VLOOKUP(A568,'Person notes'!$B:$D,3,FALSE)</f>
        <v>#N/A</v>
      </c>
    </row>
    <row r="569" spans="1:6" hidden="1" x14ac:dyDescent="0.2">
      <c r="A569">
        <v>642</v>
      </c>
      <c r="B569" t="s">
        <v>980</v>
      </c>
      <c r="C569" t="s">
        <v>1014</v>
      </c>
      <c r="E569" t="s">
        <v>1003</v>
      </c>
      <c r="F569" t="e">
        <f>VLOOKUP(A569,'Person notes'!$B:$D,3,FALSE)</f>
        <v>#N/A</v>
      </c>
    </row>
    <row r="570" spans="1:6" hidden="1" x14ac:dyDescent="0.2">
      <c r="A570">
        <v>643</v>
      </c>
      <c r="B570" t="s">
        <v>980</v>
      </c>
      <c r="C570" t="s">
        <v>1416</v>
      </c>
      <c r="E570" t="s">
        <v>1003</v>
      </c>
      <c r="F570" t="e">
        <f>VLOOKUP(A570,'Person notes'!$B:$D,3,FALSE)</f>
        <v>#N/A</v>
      </c>
    </row>
    <row r="571" spans="1:6" hidden="1" x14ac:dyDescent="0.2">
      <c r="A571">
        <v>644</v>
      </c>
      <c r="B571" t="s">
        <v>978</v>
      </c>
      <c r="C571" t="s">
        <v>927</v>
      </c>
      <c r="E571" t="s">
        <v>1003</v>
      </c>
      <c r="F571" t="e">
        <f>VLOOKUP(A571,'Person notes'!$B:$D,3,FALSE)</f>
        <v>#N/A</v>
      </c>
    </row>
    <row r="572" spans="1:6" x14ac:dyDescent="0.2">
      <c r="A572">
        <v>645</v>
      </c>
      <c r="B572" t="s">
        <v>813</v>
      </c>
      <c r="C572" t="s">
        <v>1113</v>
      </c>
      <c r="D572" t="s">
        <v>1417</v>
      </c>
      <c r="E572" t="s">
        <v>1418</v>
      </c>
      <c r="F572" t="str">
        <f>VLOOKUP(A572,'Person notes'!$B:$D,3,FALSE)</f>
        <v>Pastoral Care note:   Member has indicated that will call GWUC if they wish Pastoral Care</v>
      </c>
    </row>
    <row r="573" spans="1:6" x14ac:dyDescent="0.2">
      <c r="A573">
        <v>646</v>
      </c>
      <c r="B573" t="s">
        <v>817</v>
      </c>
      <c r="C573" t="s">
        <v>893</v>
      </c>
      <c r="E573" t="s">
        <v>1418</v>
      </c>
      <c r="F573" t="str">
        <f>VLOOKUP(A573,'Person notes'!$B:$D,3,FALSE)</f>
        <v>It is with sadness that I share the news that Margaret Harmer passed away on Tuesday 15 February 2022.   All are invited to attend a service celebrating Margaret's life which will be held at Glen Waverley Uniting Church on Thursday 24 February 2022 at 2.30pm.  The service will also be available to view online at www.gwuc.org.au/private/harmer.</v>
      </c>
    </row>
    <row r="574" spans="1:6" hidden="1" x14ac:dyDescent="0.2">
      <c r="A574">
        <v>647</v>
      </c>
      <c r="B574" t="s">
        <v>817</v>
      </c>
      <c r="C574" t="s">
        <v>1139</v>
      </c>
      <c r="E574" t="s">
        <v>1419</v>
      </c>
      <c r="F574" t="e">
        <f>VLOOKUP(A574,'Person notes'!$B:$D,3,FALSE)</f>
        <v>#N/A</v>
      </c>
    </row>
    <row r="575" spans="1:6" hidden="1" x14ac:dyDescent="0.2">
      <c r="A575">
        <v>648</v>
      </c>
      <c r="B575" t="s">
        <v>813</v>
      </c>
      <c r="C575" t="s">
        <v>1029</v>
      </c>
      <c r="E575" t="s">
        <v>1420</v>
      </c>
      <c r="F575" t="e">
        <f>VLOOKUP(A575,'Person notes'!$B:$D,3,FALSE)</f>
        <v>#N/A</v>
      </c>
    </row>
    <row r="576" spans="1:6" hidden="1" x14ac:dyDescent="0.2">
      <c r="A576">
        <v>649</v>
      </c>
      <c r="B576" t="s">
        <v>813</v>
      </c>
      <c r="C576" t="s">
        <v>1421</v>
      </c>
      <c r="E576" t="s">
        <v>1420</v>
      </c>
      <c r="F576" t="e">
        <f>VLOOKUP(A576,'Person notes'!$B:$D,3,FALSE)</f>
        <v>#N/A</v>
      </c>
    </row>
    <row r="577" spans="1:6" hidden="1" x14ac:dyDescent="0.2">
      <c r="A577">
        <v>650</v>
      </c>
      <c r="B577" t="s">
        <v>980</v>
      </c>
      <c r="C577" t="s">
        <v>987</v>
      </c>
      <c r="E577" t="s">
        <v>1420</v>
      </c>
      <c r="F577" t="e">
        <f>VLOOKUP(A577,'Person notes'!$B:$D,3,FALSE)</f>
        <v>#N/A</v>
      </c>
    </row>
    <row r="578" spans="1:6" hidden="1" x14ac:dyDescent="0.2">
      <c r="A578">
        <v>651</v>
      </c>
      <c r="B578" t="s">
        <v>817</v>
      </c>
      <c r="C578" t="s">
        <v>1148</v>
      </c>
      <c r="E578" t="s">
        <v>1420</v>
      </c>
      <c r="F578" t="e">
        <f>VLOOKUP(A578,'Person notes'!$B:$D,3,FALSE)</f>
        <v>#N/A</v>
      </c>
    </row>
    <row r="579" spans="1:6" hidden="1" x14ac:dyDescent="0.2">
      <c r="A579">
        <v>654</v>
      </c>
      <c r="B579" t="s">
        <v>980</v>
      </c>
      <c r="C579" t="s">
        <v>1422</v>
      </c>
      <c r="E579" t="s">
        <v>1420</v>
      </c>
      <c r="F579" t="e">
        <f>VLOOKUP(A579,'Person notes'!$B:$D,3,FALSE)</f>
        <v>#N/A</v>
      </c>
    </row>
    <row r="580" spans="1:6" hidden="1" x14ac:dyDescent="0.2">
      <c r="A580">
        <v>655</v>
      </c>
      <c r="B580" t="s">
        <v>817</v>
      </c>
      <c r="C580" t="s">
        <v>1423</v>
      </c>
      <c r="D580" t="s">
        <v>1066</v>
      </c>
      <c r="E580" t="s">
        <v>1424</v>
      </c>
      <c r="F580" t="e">
        <f>VLOOKUP(A580,'Person notes'!$B:$D,3,FALSE)</f>
        <v>#N/A</v>
      </c>
    </row>
    <row r="581" spans="1:6" hidden="1" x14ac:dyDescent="0.2">
      <c r="A581">
        <v>656</v>
      </c>
      <c r="B581" t="s">
        <v>813</v>
      </c>
      <c r="C581" t="s">
        <v>1341</v>
      </c>
      <c r="D581" t="s">
        <v>1120</v>
      </c>
      <c r="E581" t="s">
        <v>1424</v>
      </c>
      <c r="F581" t="e">
        <f>VLOOKUP(A581,'Person notes'!$B:$D,3,FALSE)</f>
        <v>#N/A</v>
      </c>
    </row>
    <row r="582" spans="1:6" x14ac:dyDescent="0.2">
      <c r="A582">
        <v>657</v>
      </c>
      <c r="B582" t="s">
        <v>813</v>
      </c>
      <c r="C582" t="s">
        <v>1129</v>
      </c>
      <c r="E582" t="s">
        <v>1425</v>
      </c>
      <c r="F582" t="str">
        <f>VLOOKUP(A582,'Person notes'!$B:$D,3,FALSE)</f>
        <v>Email Oct 2012:   Dawn &amp; I have withdrawn from all activities of GWUC</v>
      </c>
    </row>
    <row r="583" spans="1:6" hidden="1" x14ac:dyDescent="0.2">
      <c r="A583">
        <v>658</v>
      </c>
      <c r="B583" t="s">
        <v>817</v>
      </c>
      <c r="C583" t="s">
        <v>915</v>
      </c>
      <c r="E583" t="s">
        <v>1425</v>
      </c>
      <c r="F583" t="e">
        <f>VLOOKUP(A583,'Person notes'!$B:$D,3,FALSE)</f>
        <v>#N/A</v>
      </c>
    </row>
    <row r="584" spans="1:6" hidden="1" x14ac:dyDescent="0.2">
      <c r="A584">
        <v>659</v>
      </c>
      <c r="B584" t="s">
        <v>817</v>
      </c>
      <c r="C584" t="s">
        <v>1244</v>
      </c>
      <c r="E584" t="s">
        <v>1425</v>
      </c>
      <c r="F584" t="e">
        <f>VLOOKUP(A584,'Person notes'!$B:$D,3,FALSE)</f>
        <v>#N/A</v>
      </c>
    </row>
    <row r="585" spans="1:6" hidden="1" x14ac:dyDescent="0.2">
      <c r="A585">
        <v>660</v>
      </c>
      <c r="B585" t="s">
        <v>813</v>
      </c>
      <c r="C585" t="s">
        <v>829</v>
      </c>
      <c r="D585" t="s">
        <v>1426</v>
      </c>
      <c r="E585" t="s">
        <v>1427</v>
      </c>
      <c r="F585" t="e">
        <f>VLOOKUP(A585,'Person notes'!$B:$D,3,FALSE)</f>
        <v>#N/A</v>
      </c>
    </row>
    <row r="586" spans="1:6" hidden="1" x14ac:dyDescent="0.2">
      <c r="A586">
        <v>661</v>
      </c>
      <c r="B586" t="s">
        <v>817</v>
      </c>
      <c r="C586" t="s">
        <v>879</v>
      </c>
      <c r="E586" t="s">
        <v>1427</v>
      </c>
      <c r="F586" t="e">
        <f>VLOOKUP(A586,'Person notes'!$B:$D,3,FALSE)</f>
        <v>#N/A</v>
      </c>
    </row>
    <row r="587" spans="1:6" hidden="1" x14ac:dyDescent="0.2">
      <c r="A587">
        <v>662</v>
      </c>
      <c r="B587" t="s">
        <v>980</v>
      </c>
      <c r="C587" t="s">
        <v>1428</v>
      </c>
      <c r="E587" t="s">
        <v>1427</v>
      </c>
      <c r="F587" t="e">
        <f>VLOOKUP(A587,'Person notes'!$B:$D,3,FALSE)</f>
        <v>#N/A</v>
      </c>
    </row>
    <row r="588" spans="1:6" hidden="1" x14ac:dyDescent="0.2">
      <c r="A588">
        <v>663</v>
      </c>
      <c r="B588" t="s">
        <v>980</v>
      </c>
      <c r="C588" t="s">
        <v>1171</v>
      </c>
      <c r="E588" t="s">
        <v>1427</v>
      </c>
      <c r="F588" t="e">
        <f>VLOOKUP(A588,'Person notes'!$B:$D,3,FALSE)</f>
        <v>#N/A</v>
      </c>
    </row>
    <row r="589" spans="1:6" hidden="1" x14ac:dyDescent="0.2">
      <c r="A589">
        <v>664</v>
      </c>
      <c r="B589" t="s">
        <v>980</v>
      </c>
      <c r="C589" t="s">
        <v>1343</v>
      </c>
      <c r="E589" t="s">
        <v>1427</v>
      </c>
      <c r="F589" t="e">
        <f>VLOOKUP(A589,'Person notes'!$B:$D,3,FALSE)</f>
        <v>#N/A</v>
      </c>
    </row>
    <row r="590" spans="1:6" hidden="1" x14ac:dyDescent="0.2">
      <c r="A590">
        <v>665</v>
      </c>
      <c r="B590" t="s">
        <v>813</v>
      </c>
      <c r="C590" t="s">
        <v>881</v>
      </c>
      <c r="E590" t="s">
        <v>1429</v>
      </c>
      <c r="F590" t="e">
        <f>VLOOKUP(A590,'Person notes'!$B:$D,3,FALSE)</f>
        <v>#N/A</v>
      </c>
    </row>
    <row r="591" spans="1:6" hidden="1" x14ac:dyDescent="0.2">
      <c r="A591">
        <v>666</v>
      </c>
      <c r="B591" t="s">
        <v>813</v>
      </c>
      <c r="C591" t="s">
        <v>942</v>
      </c>
      <c r="D591" t="s">
        <v>869</v>
      </c>
      <c r="E591" t="s">
        <v>905</v>
      </c>
      <c r="F591" t="e">
        <f>VLOOKUP(A591,'Person notes'!$B:$D,3,FALSE)</f>
        <v>#N/A</v>
      </c>
    </row>
    <row r="592" spans="1:6" hidden="1" x14ac:dyDescent="0.2">
      <c r="A592">
        <v>669</v>
      </c>
      <c r="B592" t="s">
        <v>813</v>
      </c>
      <c r="C592" t="s">
        <v>836</v>
      </c>
      <c r="E592" t="s">
        <v>1430</v>
      </c>
      <c r="F592" t="e">
        <f>VLOOKUP(A592,'Person notes'!$B:$D,3,FALSE)</f>
        <v>#N/A</v>
      </c>
    </row>
    <row r="593" spans="1:6" hidden="1" x14ac:dyDescent="0.2">
      <c r="A593">
        <v>670</v>
      </c>
      <c r="B593" t="s">
        <v>817</v>
      </c>
      <c r="C593" t="s">
        <v>1121</v>
      </c>
      <c r="E593" t="s">
        <v>1430</v>
      </c>
      <c r="F593" t="e">
        <f>VLOOKUP(A593,'Person notes'!$B:$D,3,FALSE)</f>
        <v>#N/A</v>
      </c>
    </row>
    <row r="594" spans="1:6" hidden="1" x14ac:dyDescent="0.2">
      <c r="A594">
        <v>671</v>
      </c>
      <c r="B594" t="s">
        <v>813</v>
      </c>
      <c r="C594" t="s">
        <v>986</v>
      </c>
      <c r="E594" t="s">
        <v>1430</v>
      </c>
      <c r="F594" t="e">
        <f>VLOOKUP(A594,'Person notes'!$B:$D,3,FALSE)</f>
        <v>#N/A</v>
      </c>
    </row>
    <row r="595" spans="1:6" hidden="1" x14ac:dyDescent="0.2">
      <c r="A595">
        <v>672</v>
      </c>
      <c r="B595" t="s">
        <v>980</v>
      </c>
      <c r="C595" t="s">
        <v>990</v>
      </c>
      <c r="E595" t="s">
        <v>1430</v>
      </c>
      <c r="F595" t="e">
        <f>VLOOKUP(A595,'Person notes'!$B:$D,3,FALSE)</f>
        <v>#N/A</v>
      </c>
    </row>
    <row r="596" spans="1:6" x14ac:dyDescent="0.2">
      <c r="A596">
        <v>673</v>
      </c>
      <c r="B596" t="s">
        <v>817</v>
      </c>
      <c r="C596" t="s">
        <v>1431</v>
      </c>
      <c r="E596" t="s">
        <v>1393</v>
      </c>
      <c r="F596" t="str">
        <f>VLOOKUP(A596,'Person notes'!$B:$D,3,FALSE)</f>
        <v>In hospital / rehab.  Not expected to return to this address.  Formerly Unit 185 Peppertree Hill Village 15 Fulham Rd Rowville, Victoria 3178 Australia.    Moving  Monday 15th August to Low Care at Cumberland View, Wheelers Hill</v>
      </c>
    </row>
    <row r="597" spans="1:6" x14ac:dyDescent="0.2">
      <c r="A597">
        <v>674</v>
      </c>
      <c r="B597" t="s">
        <v>817</v>
      </c>
      <c r="C597" t="s">
        <v>1432</v>
      </c>
      <c r="E597" t="s">
        <v>1433</v>
      </c>
      <c r="F597" t="str">
        <f>VLOOKUP(A597,'Person notes'!$B:$D,3,FALSE)</f>
        <v>Membership in Mildura</v>
      </c>
    </row>
    <row r="598" spans="1:6" hidden="1" x14ac:dyDescent="0.2">
      <c r="A598">
        <v>675</v>
      </c>
      <c r="B598" t="s">
        <v>813</v>
      </c>
      <c r="C598" t="s">
        <v>909</v>
      </c>
      <c r="E598" t="s">
        <v>1434</v>
      </c>
      <c r="F598" t="e">
        <f>VLOOKUP(A598,'Person notes'!$B:$D,3,FALSE)</f>
        <v>#N/A</v>
      </c>
    </row>
    <row r="599" spans="1:6" hidden="1" x14ac:dyDescent="0.2">
      <c r="A599">
        <v>676</v>
      </c>
      <c r="B599" t="s">
        <v>817</v>
      </c>
      <c r="C599" t="s">
        <v>1236</v>
      </c>
      <c r="E599" t="s">
        <v>1434</v>
      </c>
      <c r="F599" t="e">
        <f>VLOOKUP(A599,'Person notes'!$B:$D,3,FALSE)</f>
        <v>#N/A</v>
      </c>
    </row>
    <row r="600" spans="1:6" hidden="1" x14ac:dyDescent="0.2">
      <c r="A600">
        <v>677</v>
      </c>
      <c r="B600" t="s">
        <v>980</v>
      </c>
      <c r="C600" t="s">
        <v>1435</v>
      </c>
      <c r="E600" t="s">
        <v>1434</v>
      </c>
      <c r="F600" t="e">
        <f>VLOOKUP(A600,'Person notes'!$B:$D,3,FALSE)</f>
        <v>#N/A</v>
      </c>
    </row>
    <row r="601" spans="1:6" hidden="1" x14ac:dyDescent="0.2">
      <c r="A601">
        <v>678</v>
      </c>
      <c r="B601" t="s">
        <v>813</v>
      </c>
      <c r="C601" t="s">
        <v>1204</v>
      </c>
      <c r="E601" t="s">
        <v>1434</v>
      </c>
      <c r="F601" t="e">
        <f>VLOOKUP(A601,'Person notes'!$B:$D,3,FALSE)</f>
        <v>#N/A</v>
      </c>
    </row>
    <row r="602" spans="1:6" x14ac:dyDescent="0.2">
      <c r="A602">
        <v>679</v>
      </c>
      <c r="B602" t="s">
        <v>980</v>
      </c>
      <c r="C602" t="s">
        <v>1436</v>
      </c>
      <c r="E602" t="s">
        <v>1437</v>
      </c>
      <c r="F602" t="str">
        <f>VLOOKUP(A602,'Person notes'!$B:$D,3,FALSE)</f>
        <v>Audit includes: Although I am a member of Free Spirit, GWUC is no longer my home church.  I now attend GW Anglican Church.  Could you please remove my name crom the GWUC roll.</v>
      </c>
    </row>
    <row r="603" spans="1:6" hidden="1" x14ac:dyDescent="0.2">
      <c r="A603">
        <v>680</v>
      </c>
      <c r="B603" t="s">
        <v>980</v>
      </c>
      <c r="C603" t="s">
        <v>1438</v>
      </c>
      <c r="E603" t="s">
        <v>1439</v>
      </c>
      <c r="F603" t="e">
        <f>VLOOKUP(A603,'Person notes'!$B:$D,3,FALSE)</f>
        <v>#N/A</v>
      </c>
    </row>
    <row r="604" spans="1:6" hidden="1" x14ac:dyDescent="0.2">
      <c r="A604">
        <v>681</v>
      </c>
      <c r="B604" t="s">
        <v>980</v>
      </c>
      <c r="C604" t="s">
        <v>1440</v>
      </c>
      <c r="E604" t="s">
        <v>1439</v>
      </c>
      <c r="F604" t="e">
        <f>VLOOKUP(A604,'Person notes'!$B:$D,3,FALSE)</f>
        <v>#N/A</v>
      </c>
    </row>
    <row r="605" spans="1:6" hidden="1" x14ac:dyDescent="0.2">
      <c r="A605">
        <v>682</v>
      </c>
      <c r="B605" t="s">
        <v>813</v>
      </c>
      <c r="C605" t="s">
        <v>986</v>
      </c>
      <c r="E605" t="s">
        <v>1439</v>
      </c>
      <c r="F605" t="e">
        <f>VLOOKUP(A605,'Person notes'!$B:$D,3,FALSE)</f>
        <v>#N/A</v>
      </c>
    </row>
    <row r="606" spans="1:6" hidden="1" x14ac:dyDescent="0.2">
      <c r="A606">
        <v>683</v>
      </c>
      <c r="B606" t="s">
        <v>978</v>
      </c>
      <c r="C606" t="s">
        <v>1158</v>
      </c>
      <c r="E606" t="s">
        <v>1439</v>
      </c>
      <c r="F606" t="e">
        <f>VLOOKUP(A606,'Person notes'!$B:$D,3,FALSE)</f>
        <v>#N/A</v>
      </c>
    </row>
    <row r="607" spans="1:6" hidden="1" x14ac:dyDescent="0.2">
      <c r="A607">
        <v>684</v>
      </c>
      <c r="B607" t="s">
        <v>813</v>
      </c>
      <c r="C607" t="s">
        <v>1129</v>
      </c>
      <c r="E607" t="s">
        <v>1441</v>
      </c>
      <c r="F607" t="e">
        <f>VLOOKUP(A607,'Person notes'!$B:$D,3,FALSE)</f>
        <v>#N/A</v>
      </c>
    </row>
    <row r="608" spans="1:6" hidden="1" x14ac:dyDescent="0.2">
      <c r="A608">
        <v>685</v>
      </c>
      <c r="B608" t="s">
        <v>813</v>
      </c>
      <c r="C608" t="s">
        <v>823</v>
      </c>
      <c r="E608" t="s">
        <v>1441</v>
      </c>
      <c r="F608" t="e">
        <f>VLOOKUP(A608,'Person notes'!$B:$D,3,FALSE)</f>
        <v>#N/A</v>
      </c>
    </row>
    <row r="609" spans="1:6" x14ac:dyDescent="0.2">
      <c r="A609">
        <v>686</v>
      </c>
      <c r="B609" t="s">
        <v>817</v>
      </c>
      <c r="C609" t="s">
        <v>879</v>
      </c>
      <c r="E609" t="s">
        <v>1441</v>
      </c>
      <c r="F609" t="str">
        <f>VLOOKUP(A609,'Person notes'!$B:$D,3,FALSE)</f>
        <v>Lyn Maslen is Alison's pastoral support person in Free Spirit.</v>
      </c>
    </row>
    <row r="610" spans="1:6" x14ac:dyDescent="0.2">
      <c r="A610">
        <v>687</v>
      </c>
      <c r="B610" t="s">
        <v>817</v>
      </c>
      <c r="C610" t="s">
        <v>963</v>
      </c>
      <c r="E610" t="s">
        <v>1441</v>
      </c>
      <c r="F610" t="str">
        <f>VLOOKUP(A610,'Person notes'!$B:$D,3,FALSE)</f>
        <v>Unsubscribed from MailChimp 2018-02-17 10:20:38</v>
      </c>
    </row>
    <row r="611" spans="1:6" hidden="1" x14ac:dyDescent="0.2">
      <c r="A611">
        <v>688</v>
      </c>
      <c r="B611" t="s">
        <v>813</v>
      </c>
      <c r="C611" t="s">
        <v>1077</v>
      </c>
      <c r="E611" t="s">
        <v>1442</v>
      </c>
      <c r="F611" t="e">
        <f>VLOOKUP(A611,'Person notes'!$B:$D,3,FALSE)</f>
        <v>#N/A</v>
      </c>
    </row>
    <row r="612" spans="1:6" hidden="1" x14ac:dyDescent="0.2">
      <c r="A612">
        <v>689</v>
      </c>
      <c r="B612" t="s">
        <v>817</v>
      </c>
      <c r="C612" t="s">
        <v>1443</v>
      </c>
      <c r="E612" t="s">
        <v>1442</v>
      </c>
      <c r="F612" t="e">
        <f>VLOOKUP(A612,'Person notes'!$B:$D,3,FALSE)</f>
        <v>#N/A</v>
      </c>
    </row>
    <row r="613" spans="1:6" hidden="1" x14ac:dyDescent="0.2">
      <c r="A613">
        <v>690</v>
      </c>
      <c r="B613" t="s">
        <v>813</v>
      </c>
      <c r="C613" t="s">
        <v>1421</v>
      </c>
      <c r="D613" t="s">
        <v>830</v>
      </c>
      <c r="E613" t="s">
        <v>1444</v>
      </c>
      <c r="F613" t="e">
        <f>VLOOKUP(A613,'Person notes'!$B:$D,3,FALSE)</f>
        <v>#N/A</v>
      </c>
    </row>
    <row r="614" spans="1:6" x14ac:dyDescent="0.2">
      <c r="A614">
        <v>691</v>
      </c>
      <c r="B614" t="s">
        <v>817</v>
      </c>
      <c r="C614" t="s">
        <v>932</v>
      </c>
      <c r="D614" t="s">
        <v>1445</v>
      </c>
      <c r="E614" t="s">
        <v>1444</v>
      </c>
      <c r="F614" t="str">
        <f>VLOOKUP(A614,'Person notes'!$B:$D,3,FALSE)</f>
        <v>Baptised and confirmed at Epping Presbyterian NSW. Holds MArts-Pastoral Theology, BA degrees</v>
      </c>
    </row>
    <row r="615" spans="1:6" hidden="1" x14ac:dyDescent="0.2">
      <c r="A615">
        <v>692</v>
      </c>
      <c r="B615" t="s">
        <v>980</v>
      </c>
      <c r="C615" t="s">
        <v>1061</v>
      </c>
      <c r="D615" t="s">
        <v>1446</v>
      </c>
      <c r="E615" t="s">
        <v>1444</v>
      </c>
      <c r="F615" t="e">
        <f>VLOOKUP(A615,'Person notes'!$B:$D,3,FALSE)</f>
        <v>#N/A</v>
      </c>
    </row>
    <row r="616" spans="1:6" x14ac:dyDescent="0.2">
      <c r="A616">
        <v>693</v>
      </c>
      <c r="B616" t="s">
        <v>817</v>
      </c>
      <c r="C616" t="s">
        <v>1028</v>
      </c>
      <c r="D616" t="s">
        <v>1447</v>
      </c>
      <c r="E616" t="s">
        <v>1448</v>
      </c>
      <c r="F616" t="str">
        <f>VLOOKUP(A616,'Person notes'!$B:$D,3,FALSE)</f>
        <v>Baptised &amp; confirmed at Presbyterian Church Maribyrnong Road, Ascot Vale.</v>
      </c>
    </row>
    <row r="617" spans="1:6" x14ac:dyDescent="0.2">
      <c r="A617">
        <v>694</v>
      </c>
      <c r="B617" t="s">
        <v>817</v>
      </c>
      <c r="C617" t="s">
        <v>1449</v>
      </c>
      <c r="E617" t="s">
        <v>1450</v>
      </c>
      <c r="F617" t="str">
        <f>VLOOKUP(A617,'Person notes'!$B:$D,3,FALSE)</f>
        <v>Alison Clarkson Feb 2012: Resident at Salford Park. Unable to attend church.</v>
      </c>
    </row>
    <row r="618" spans="1:6" hidden="1" x14ac:dyDescent="0.2">
      <c r="A618">
        <v>695</v>
      </c>
      <c r="B618" t="s">
        <v>813</v>
      </c>
      <c r="C618" t="s">
        <v>929</v>
      </c>
      <c r="E618" t="s">
        <v>1451</v>
      </c>
      <c r="F618" t="e">
        <f>VLOOKUP(A618,'Person notes'!$B:$D,3,FALSE)</f>
        <v>#N/A</v>
      </c>
    </row>
    <row r="619" spans="1:6" hidden="1" x14ac:dyDescent="0.2">
      <c r="A619">
        <v>696</v>
      </c>
      <c r="B619" t="s">
        <v>817</v>
      </c>
      <c r="C619" t="s">
        <v>1452</v>
      </c>
      <c r="E619" t="s">
        <v>1451</v>
      </c>
      <c r="F619" t="e">
        <f>VLOOKUP(A619,'Person notes'!$B:$D,3,FALSE)</f>
        <v>#N/A</v>
      </c>
    </row>
    <row r="620" spans="1:6" hidden="1" x14ac:dyDescent="0.2">
      <c r="A620">
        <v>697</v>
      </c>
      <c r="B620" t="s">
        <v>980</v>
      </c>
      <c r="C620" t="s">
        <v>1238</v>
      </c>
      <c r="E620" t="s">
        <v>1451</v>
      </c>
      <c r="F620" t="e">
        <f>VLOOKUP(A620,'Person notes'!$B:$D,3,FALSE)</f>
        <v>#N/A</v>
      </c>
    </row>
    <row r="621" spans="1:6" hidden="1" x14ac:dyDescent="0.2">
      <c r="A621">
        <v>698</v>
      </c>
      <c r="B621" t="s">
        <v>980</v>
      </c>
      <c r="C621" t="s">
        <v>1307</v>
      </c>
      <c r="E621" t="s">
        <v>1451</v>
      </c>
      <c r="F621" t="e">
        <f>VLOOKUP(A621,'Person notes'!$B:$D,3,FALSE)</f>
        <v>#N/A</v>
      </c>
    </row>
    <row r="622" spans="1:6" hidden="1" x14ac:dyDescent="0.2">
      <c r="A622">
        <v>1561</v>
      </c>
      <c r="B622" t="s">
        <v>813</v>
      </c>
      <c r="C622" t="s">
        <v>1453</v>
      </c>
      <c r="E622" t="s">
        <v>1454</v>
      </c>
      <c r="F622" t="e">
        <f>VLOOKUP(A622,'Person notes'!$B:$D,3,FALSE)</f>
        <v>#N/A</v>
      </c>
    </row>
    <row r="623" spans="1:6" hidden="1" x14ac:dyDescent="0.2">
      <c r="A623">
        <v>699</v>
      </c>
      <c r="B623" t="s">
        <v>813</v>
      </c>
      <c r="C623" t="s">
        <v>986</v>
      </c>
      <c r="E623" t="s">
        <v>925</v>
      </c>
      <c r="F623" t="e">
        <f>VLOOKUP(A623,'Person notes'!$B:$D,3,FALSE)</f>
        <v>#N/A</v>
      </c>
    </row>
    <row r="624" spans="1:6" x14ac:dyDescent="0.2">
      <c r="A624">
        <v>701</v>
      </c>
      <c r="B624" t="s">
        <v>817</v>
      </c>
      <c r="C624" t="s">
        <v>1455</v>
      </c>
      <c r="D624" t="s">
        <v>1456</v>
      </c>
      <c r="E624" t="s">
        <v>1457</v>
      </c>
      <c r="F624" t="str">
        <f>VLOOKUP(A624,'Person notes'!$B:$D,3,FALSE)</f>
        <v>UCAF member Munch with a Bunch member</v>
      </c>
    </row>
    <row r="625" spans="1:6" x14ac:dyDescent="0.2">
      <c r="A625">
        <v>702</v>
      </c>
      <c r="B625" t="s">
        <v>813</v>
      </c>
      <c r="C625" t="s">
        <v>1458</v>
      </c>
      <c r="E625" t="s">
        <v>1457</v>
      </c>
      <c r="F625" t="str">
        <f>VLOOKUP(A625,'Person notes'!$B:$D,3,FALSE)</f>
        <v>HH: Number for Glynn at the farm - 5768 2611.  Use in emergency only.  Not for circulation. 17/1/19.</v>
      </c>
    </row>
    <row r="626" spans="1:6" hidden="1" x14ac:dyDescent="0.2">
      <c r="A626">
        <v>703</v>
      </c>
      <c r="B626" t="s">
        <v>813</v>
      </c>
      <c r="C626" t="s">
        <v>938</v>
      </c>
      <c r="E626" t="s">
        <v>1459</v>
      </c>
      <c r="F626" t="e">
        <f>VLOOKUP(A626,'Person notes'!$B:$D,3,FALSE)</f>
        <v>#N/A</v>
      </c>
    </row>
    <row r="627" spans="1:6" hidden="1" x14ac:dyDescent="0.2">
      <c r="A627">
        <v>704</v>
      </c>
      <c r="B627" t="s">
        <v>813</v>
      </c>
      <c r="C627" t="s">
        <v>986</v>
      </c>
      <c r="E627" t="s">
        <v>1459</v>
      </c>
      <c r="F627" t="e">
        <f>VLOOKUP(A627,'Person notes'!$B:$D,3,FALSE)</f>
        <v>#N/A</v>
      </c>
    </row>
    <row r="628" spans="1:6" hidden="1" x14ac:dyDescent="0.2">
      <c r="A628">
        <v>705</v>
      </c>
      <c r="B628" t="s">
        <v>813</v>
      </c>
      <c r="C628" t="s">
        <v>814</v>
      </c>
      <c r="E628" t="s">
        <v>1459</v>
      </c>
      <c r="F628" t="e">
        <f>VLOOKUP(A628,'Person notes'!$B:$D,3,FALSE)</f>
        <v>#N/A</v>
      </c>
    </row>
    <row r="629" spans="1:6" hidden="1" x14ac:dyDescent="0.2">
      <c r="A629">
        <v>706</v>
      </c>
      <c r="B629" t="s">
        <v>813</v>
      </c>
      <c r="C629" t="s">
        <v>1182</v>
      </c>
      <c r="E629" t="s">
        <v>1459</v>
      </c>
      <c r="F629" t="e">
        <f>VLOOKUP(A629,'Person notes'!$B:$D,3,FALSE)</f>
        <v>#N/A</v>
      </c>
    </row>
    <row r="630" spans="1:6" hidden="1" x14ac:dyDescent="0.2">
      <c r="A630">
        <v>707</v>
      </c>
      <c r="B630" t="s">
        <v>886</v>
      </c>
      <c r="C630" t="s">
        <v>1460</v>
      </c>
      <c r="E630" t="s">
        <v>1411</v>
      </c>
      <c r="F630" t="e">
        <f>VLOOKUP(A630,'Person notes'!$B:$D,3,FALSE)</f>
        <v>#N/A</v>
      </c>
    </row>
    <row r="631" spans="1:6" hidden="1" x14ac:dyDescent="0.2">
      <c r="A631">
        <v>708</v>
      </c>
      <c r="B631" t="s">
        <v>980</v>
      </c>
      <c r="C631" t="s">
        <v>1390</v>
      </c>
      <c r="D631" t="s">
        <v>1461</v>
      </c>
      <c r="E631" t="s">
        <v>1459</v>
      </c>
      <c r="F631" t="e">
        <f>VLOOKUP(A631,'Person notes'!$B:$D,3,FALSE)</f>
        <v>#N/A</v>
      </c>
    </row>
    <row r="632" spans="1:6" x14ac:dyDescent="0.2">
      <c r="A632">
        <v>713</v>
      </c>
      <c r="B632" t="s">
        <v>821</v>
      </c>
      <c r="C632" t="s">
        <v>878</v>
      </c>
      <c r="E632" t="s">
        <v>1462</v>
      </c>
      <c r="F632" t="str">
        <f>VLOOKUP(A632,'Person notes'!$B:$D,3,FALSE)</f>
        <v>Currently living in Sydney</v>
      </c>
    </row>
    <row r="633" spans="1:6" x14ac:dyDescent="0.2">
      <c r="A633">
        <v>714</v>
      </c>
      <c r="B633" t="s">
        <v>813</v>
      </c>
      <c r="C633" t="s">
        <v>849</v>
      </c>
      <c r="D633" t="s">
        <v>823</v>
      </c>
      <c r="E633" t="s">
        <v>1463</v>
      </c>
      <c r="F633" t="str">
        <f>VLOOKUP(A633,'Person notes'!$B:$D,3,FALSE)</f>
        <v>The pastoral support person for GOMER is Doug Newberry.</v>
      </c>
    </row>
    <row r="634" spans="1:6" hidden="1" x14ac:dyDescent="0.2">
      <c r="A634">
        <v>715</v>
      </c>
      <c r="B634" t="s">
        <v>813</v>
      </c>
      <c r="C634" t="s">
        <v>1464</v>
      </c>
      <c r="E634" t="s">
        <v>1465</v>
      </c>
      <c r="F634" t="e">
        <f>VLOOKUP(A634,'Person notes'!$B:$D,3,FALSE)</f>
        <v>#N/A</v>
      </c>
    </row>
    <row r="635" spans="1:6" hidden="1" x14ac:dyDescent="0.2">
      <c r="A635">
        <v>716</v>
      </c>
      <c r="B635" t="s">
        <v>817</v>
      </c>
      <c r="C635" t="s">
        <v>1466</v>
      </c>
      <c r="E635" t="s">
        <v>1465</v>
      </c>
      <c r="F635" t="e">
        <f>VLOOKUP(A635,'Person notes'!$B:$D,3,FALSE)</f>
        <v>#N/A</v>
      </c>
    </row>
    <row r="636" spans="1:6" hidden="1" x14ac:dyDescent="0.2">
      <c r="A636">
        <v>717</v>
      </c>
      <c r="B636" t="s">
        <v>813</v>
      </c>
      <c r="C636" t="s">
        <v>1029</v>
      </c>
      <c r="E636" t="s">
        <v>1465</v>
      </c>
      <c r="F636" t="e">
        <f>VLOOKUP(A636,'Person notes'!$B:$D,3,FALSE)</f>
        <v>#N/A</v>
      </c>
    </row>
    <row r="637" spans="1:6" hidden="1" x14ac:dyDescent="0.2">
      <c r="A637">
        <v>718</v>
      </c>
      <c r="B637" t="s">
        <v>813</v>
      </c>
      <c r="C637" t="s">
        <v>1467</v>
      </c>
      <c r="E637" t="s">
        <v>1465</v>
      </c>
      <c r="F637" t="e">
        <f>VLOOKUP(A637,'Person notes'!$B:$D,3,FALSE)</f>
        <v>#N/A</v>
      </c>
    </row>
    <row r="638" spans="1:6" hidden="1" x14ac:dyDescent="0.2">
      <c r="A638">
        <v>719</v>
      </c>
      <c r="B638" t="s">
        <v>980</v>
      </c>
      <c r="C638" t="s">
        <v>1468</v>
      </c>
      <c r="E638" t="s">
        <v>1465</v>
      </c>
      <c r="F638" t="e">
        <f>VLOOKUP(A638,'Person notes'!$B:$D,3,FALSE)</f>
        <v>#N/A</v>
      </c>
    </row>
    <row r="639" spans="1:6" hidden="1" x14ac:dyDescent="0.2">
      <c r="A639">
        <v>720</v>
      </c>
      <c r="B639" t="s">
        <v>813</v>
      </c>
      <c r="C639" t="s">
        <v>1349</v>
      </c>
      <c r="E639" t="s">
        <v>1469</v>
      </c>
      <c r="F639" t="e">
        <f>VLOOKUP(A639,'Person notes'!$B:$D,3,FALSE)</f>
        <v>#N/A</v>
      </c>
    </row>
    <row r="640" spans="1:6" hidden="1" x14ac:dyDescent="0.2">
      <c r="A640">
        <v>721</v>
      </c>
      <c r="B640" t="s">
        <v>817</v>
      </c>
      <c r="C640" t="s">
        <v>1470</v>
      </c>
      <c r="E640" t="s">
        <v>1469</v>
      </c>
      <c r="F640" t="e">
        <f>VLOOKUP(A640,'Person notes'!$B:$D,3,FALSE)</f>
        <v>#N/A</v>
      </c>
    </row>
    <row r="641" spans="1:6" hidden="1" x14ac:dyDescent="0.2">
      <c r="A641">
        <v>722</v>
      </c>
      <c r="B641" t="s">
        <v>978</v>
      </c>
      <c r="C641" t="s">
        <v>1471</v>
      </c>
      <c r="E641" t="s">
        <v>1469</v>
      </c>
      <c r="F641" t="e">
        <f>VLOOKUP(A641,'Person notes'!$B:$D,3,FALSE)</f>
        <v>#N/A</v>
      </c>
    </row>
    <row r="642" spans="1:6" hidden="1" x14ac:dyDescent="0.2">
      <c r="A642">
        <v>723</v>
      </c>
      <c r="B642" t="s">
        <v>980</v>
      </c>
      <c r="C642" t="s">
        <v>1145</v>
      </c>
      <c r="E642" t="s">
        <v>1469</v>
      </c>
      <c r="F642" t="e">
        <f>VLOOKUP(A642,'Person notes'!$B:$D,3,FALSE)</f>
        <v>#N/A</v>
      </c>
    </row>
    <row r="643" spans="1:6" hidden="1" x14ac:dyDescent="0.2">
      <c r="A643">
        <v>724</v>
      </c>
      <c r="B643" t="s">
        <v>813</v>
      </c>
      <c r="C643" t="s">
        <v>1004</v>
      </c>
      <c r="D643" t="s">
        <v>1472</v>
      </c>
      <c r="E643" t="s">
        <v>1473</v>
      </c>
      <c r="F643" t="e">
        <f>VLOOKUP(A643,'Person notes'!$B:$D,3,FALSE)</f>
        <v>#N/A</v>
      </c>
    </row>
    <row r="644" spans="1:6" hidden="1" x14ac:dyDescent="0.2">
      <c r="A644">
        <v>725</v>
      </c>
      <c r="B644" t="s">
        <v>817</v>
      </c>
      <c r="C644" t="s">
        <v>948</v>
      </c>
      <c r="E644" t="s">
        <v>1473</v>
      </c>
      <c r="F644" t="e">
        <f>VLOOKUP(A644,'Person notes'!$B:$D,3,FALSE)</f>
        <v>#N/A</v>
      </c>
    </row>
    <row r="645" spans="1:6" hidden="1" x14ac:dyDescent="0.2">
      <c r="A645">
        <v>726</v>
      </c>
      <c r="B645" t="s">
        <v>813</v>
      </c>
      <c r="C645" t="s">
        <v>1474</v>
      </c>
      <c r="E645" t="s">
        <v>906</v>
      </c>
      <c r="F645" t="e">
        <f>VLOOKUP(A645,'Person notes'!$B:$D,3,FALSE)</f>
        <v>#N/A</v>
      </c>
    </row>
    <row r="646" spans="1:6" hidden="1" x14ac:dyDescent="0.2">
      <c r="A646">
        <v>728</v>
      </c>
      <c r="B646" t="s">
        <v>817</v>
      </c>
      <c r="C646" t="s">
        <v>1475</v>
      </c>
      <c r="E646" t="s">
        <v>906</v>
      </c>
      <c r="F646" t="e">
        <f>VLOOKUP(A646,'Person notes'!$B:$D,3,FALSE)</f>
        <v>#N/A</v>
      </c>
    </row>
    <row r="647" spans="1:6" x14ac:dyDescent="0.2">
      <c r="A647">
        <v>729</v>
      </c>
      <c r="B647" t="s">
        <v>980</v>
      </c>
      <c r="C647" t="s">
        <v>976</v>
      </c>
      <c r="E647" t="s">
        <v>906</v>
      </c>
      <c r="F647" t="str">
        <f>VLOOKUP(A647,'Person notes'!$B:$D,3,FALSE)</f>
        <v>Daughter of Glenyce Jackson</v>
      </c>
    </row>
    <row r="648" spans="1:6" hidden="1" x14ac:dyDescent="0.2">
      <c r="A648">
        <v>731</v>
      </c>
      <c r="B648" t="s">
        <v>813</v>
      </c>
      <c r="C648" t="s">
        <v>823</v>
      </c>
      <c r="D648" t="s">
        <v>1476</v>
      </c>
      <c r="E648" t="s">
        <v>906</v>
      </c>
      <c r="F648" t="e">
        <f>VLOOKUP(A648,'Person notes'!$B:$D,3,FALSE)</f>
        <v>#N/A</v>
      </c>
    </row>
    <row r="649" spans="1:6" x14ac:dyDescent="0.2">
      <c r="A649">
        <v>732</v>
      </c>
      <c r="B649" t="s">
        <v>817</v>
      </c>
      <c r="C649" t="s">
        <v>879</v>
      </c>
      <c r="E649" t="s">
        <v>1045</v>
      </c>
      <c r="F649" t="str">
        <f>VLOOKUP(A649,'Person notes'!$B:$D,3,FALSE)</f>
        <v>Transferred to Frankston UCA</v>
      </c>
    </row>
    <row r="650" spans="1:6" x14ac:dyDescent="0.2">
      <c r="A650">
        <v>733</v>
      </c>
      <c r="B650" t="s">
        <v>813</v>
      </c>
      <c r="C650" t="s">
        <v>1223</v>
      </c>
      <c r="E650" t="s">
        <v>1477</v>
      </c>
      <c r="F650" t="str">
        <f>VLOOKUP(A650,'Person notes'!$B:$D,3,FALSE)</f>
        <v>Belinda Clear:  Address has changed; Alanee should know.</v>
      </c>
    </row>
    <row r="651" spans="1:6" hidden="1" x14ac:dyDescent="0.2">
      <c r="A651">
        <v>734</v>
      </c>
      <c r="B651" t="s">
        <v>813</v>
      </c>
      <c r="C651" t="s">
        <v>1478</v>
      </c>
      <c r="E651" t="s">
        <v>1052</v>
      </c>
      <c r="F651" t="e">
        <f>VLOOKUP(A651,'Person notes'!$B:$D,3,FALSE)</f>
        <v>#N/A</v>
      </c>
    </row>
    <row r="652" spans="1:6" hidden="1" x14ac:dyDescent="0.2">
      <c r="A652">
        <v>735</v>
      </c>
      <c r="B652" t="s">
        <v>813</v>
      </c>
      <c r="C652" t="s">
        <v>1175</v>
      </c>
      <c r="D652" t="s">
        <v>1479</v>
      </c>
      <c r="E652" t="s">
        <v>1052</v>
      </c>
      <c r="F652" t="e">
        <f>VLOOKUP(A652,'Person notes'!$B:$D,3,FALSE)</f>
        <v>#N/A</v>
      </c>
    </row>
    <row r="653" spans="1:6" hidden="1" x14ac:dyDescent="0.2">
      <c r="A653">
        <v>736</v>
      </c>
      <c r="B653" t="s">
        <v>817</v>
      </c>
      <c r="C653" t="s">
        <v>1480</v>
      </c>
      <c r="E653" t="s">
        <v>1052</v>
      </c>
      <c r="F653" t="e">
        <f>VLOOKUP(A653,'Person notes'!$B:$D,3,FALSE)</f>
        <v>#N/A</v>
      </c>
    </row>
    <row r="654" spans="1:6" hidden="1" x14ac:dyDescent="0.2">
      <c r="A654">
        <v>737</v>
      </c>
      <c r="B654" t="s">
        <v>980</v>
      </c>
      <c r="C654" t="s">
        <v>1143</v>
      </c>
      <c r="E654" t="s">
        <v>1052</v>
      </c>
      <c r="F654" t="e">
        <f>VLOOKUP(A654,'Person notes'!$B:$D,3,FALSE)</f>
        <v>#N/A</v>
      </c>
    </row>
    <row r="655" spans="1:6" hidden="1" x14ac:dyDescent="0.2">
      <c r="A655">
        <v>738</v>
      </c>
      <c r="B655" t="s">
        <v>978</v>
      </c>
      <c r="C655" t="s">
        <v>918</v>
      </c>
      <c r="E655" t="s">
        <v>1052</v>
      </c>
      <c r="F655" t="e">
        <f>VLOOKUP(A655,'Person notes'!$B:$D,3,FALSE)</f>
        <v>#N/A</v>
      </c>
    </row>
    <row r="656" spans="1:6" hidden="1" x14ac:dyDescent="0.2">
      <c r="A656">
        <v>739</v>
      </c>
      <c r="B656" t="s">
        <v>817</v>
      </c>
      <c r="C656" t="s">
        <v>1481</v>
      </c>
      <c r="E656" t="s">
        <v>1052</v>
      </c>
      <c r="F656" t="e">
        <f>VLOOKUP(A656,'Person notes'!$B:$D,3,FALSE)</f>
        <v>#N/A</v>
      </c>
    </row>
    <row r="657" spans="1:6" x14ac:dyDescent="0.2">
      <c r="A657">
        <v>740</v>
      </c>
      <c r="B657" t="s">
        <v>813</v>
      </c>
      <c r="C657" t="s">
        <v>1482</v>
      </c>
      <c r="E657" t="s">
        <v>1052</v>
      </c>
      <c r="F657" t="str">
        <f>VLOOKUP(A657,'Person notes'!$B:$D,3,FALSE)</f>
        <v>No longer living at home</v>
      </c>
    </row>
    <row r="658" spans="1:6" hidden="1" x14ac:dyDescent="0.2">
      <c r="A658">
        <v>741</v>
      </c>
      <c r="B658" t="s">
        <v>813</v>
      </c>
      <c r="C658" t="s">
        <v>1257</v>
      </c>
      <c r="E658" t="s">
        <v>1483</v>
      </c>
      <c r="F658" t="e">
        <f>VLOOKUP(A658,'Person notes'!$B:$D,3,FALSE)</f>
        <v>#N/A</v>
      </c>
    </row>
    <row r="659" spans="1:6" hidden="1" x14ac:dyDescent="0.2">
      <c r="A659">
        <v>742</v>
      </c>
      <c r="B659" t="s">
        <v>817</v>
      </c>
      <c r="C659" t="s">
        <v>1484</v>
      </c>
      <c r="E659" t="s">
        <v>1483</v>
      </c>
      <c r="F659" t="e">
        <f>VLOOKUP(A659,'Person notes'!$B:$D,3,FALSE)</f>
        <v>#N/A</v>
      </c>
    </row>
    <row r="660" spans="1:6" x14ac:dyDescent="0.2">
      <c r="A660">
        <v>743</v>
      </c>
      <c r="B660" t="s">
        <v>813</v>
      </c>
      <c r="C660" t="s">
        <v>918</v>
      </c>
      <c r="E660" t="s">
        <v>1485</v>
      </c>
      <c r="F660" t="str">
        <f>VLOOKUP(A660,'Person notes'!$B:$D,3,FALSE)</f>
        <v>1/5/17: Mail returned left address (12 Nicole St, Mt Waverley). HH.</v>
      </c>
    </row>
    <row r="661" spans="1:6" hidden="1" x14ac:dyDescent="0.2">
      <c r="A661">
        <v>744</v>
      </c>
      <c r="B661" t="s">
        <v>980</v>
      </c>
      <c r="C661" t="s">
        <v>1435</v>
      </c>
      <c r="E661" t="s">
        <v>1485</v>
      </c>
      <c r="F661" t="e">
        <f>VLOOKUP(A661,'Person notes'!$B:$D,3,FALSE)</f>
        <v>#N/A</v>
      </c>
    </row>
    <row r="662" spans="1:6" hidden="1" x14ac:dyDescent="0.2">
      <c r="A662">
        <v>745</v>
      </c>
      <c r="B662" t="s">
        <v>817</v>
      </c>
      <c r="C662" t="s">
        <v>1202</v>
      </c>
      <c r="E662" t="s">
        <v>1485</v>
      </c>
      <c r="F662" t="e">
        <f>VLOOKUP(A662,'Person notes'!$B:$D,3,FALSE)</f>
        <v>#N/A</v>
      </c>
    </row>
    <row r="663" spans="1:6" hidden="1" x14ac:dyDescent="0.2">
      <c r="A663">
        <v>746</v>
      </c>
      <c r="B663" t="s">
        <v>978</v>
      </c>
      <c r="C663" t="s">
        <v>1054</v>
      </c>
      <c r="E663" t="s">
        <v>1485</v>
      </c>
      <c r="F663" t="e">
        <f>VLOOKUP(A663,'Person notes'!$B:$D,3,FALSE)</f>
        <v>#N/A</v>
      </c>
    </row>
    <row r="664" spans="1:6" x14ac:dyDescent="0.2">
      <c r="A664">
        <v>747</v>
      </c>
      <c r="B664" t="s">
        <v>813</v>
      </c>
      <c r="C664" t="s">
        <v>1486</v>
      </c>
      <c r="E664" t="s">
        <v>1487</v>
      </c>
      <c r="F664" t="str">
        <f>VLOOKUP(A664,'Person notes'!$B:$D,3,FALSE)</f>
        <v>Transferred to Sth Australia</v>
      </c>
    </row>
    <row r="665" spans="1:6" x14ac:dyDescent="0.2">
      <c r="A665">
        <v>748</v>
      </c>
      <c r="B665" t="s">
        <v>813</v>
      </c>
      <c r="C665" t="s">
        <v>1488</v>
      </c>
      <c r="E665" t="s">
        <v>1487</v>
      </c>
      <c r="F665" t="str">
        <f>VLOOKUP(A665,'Person notes'!$B:$D,3,FALSE)</f>
        <v>Transferred to Sth Australia</v>
      </c>
    </row>
    <row r="666" spans="1:6" x14ac:dyDescent="0.2">
      <c r="A666">
        <v>749</v>
      </c>
      <c r="B666" t="s">
        <v>817</v>
      </c>
      <c r="C666" t="s">
        <v>1489</v>
      </c>
      <c r="E666" t="s">
        <v>1487</v>
      </c>
      <c r="F666" t="str">
        <f>VLOOKUP(A666,'Person notes'!$B:$D,3,FALSE)</f>
        <v>Transferred to Sth Australia</v>
      </c>
    </row>
    <row r="667" spans="1:6" hidden="1" x14ac:dyDescent="0.2">
      <c r="A667">
        <v>750</v>
      </c>
      <c r="B667" t="s">
        <v>813</v>
      </c>
      <c r="C667" t="s">
        <v>1223</v>
      </c>
      <c r="E667" t="s">
        <v>1490</v>
      </c>
      <c r="F667" t="e">
        <f>VLOOKUP(A667,'Person notes'!$B:$D,3,FALSE)</f>
        <v>#N/A</v>
      </c>
    </row>
    <row r="668" spans="1:6" x14ac:dyDescent="0.2">
      <c r="A668">
        <v>751</v>
      </c>
      <c r="B668" t="s">
        <v>817</v>
      </c>
      <c r="C668" t="s">
        <v>832</v>
      </c>
      <c r="D668" t="s">
        <v>1055</v>
      </c>
      <c r="E668" t="s">
        <v>1491</v>
      </c>
      <c r="F668" t="str">
        <f>VLOOKUP(A668,'Person notes'!$B:$D,3,FALSE)</f>
        <v>Member and Elder in 1980s and 1990s.  Moved to Docklands, then to Wantirna South in 2013.  Commitments at Wesley until Jan 2014.</v>
      </c>
    </row>
    <row r="669" spans="1:6" x14ac:dyDescent="0.2">
      <c r="A669">
        <v>754</v>
      </c>
      <c r="B669" t="s">
        <v>817</v>
      </c>
      <c r="C669" t="s">
        <v>1362</v>
      </c>
      <c r="E669" t="s">
        <v>1492</v>
      </c>
      <c r="F669" t="str">
        <f>VLOOKUP(A669,'Person notes'!$B:$D,3,FALSE)</f>
        <v>June (Coral) Kerkham passed away peacefully on Sunday December 20, 2015.  The Funeral Service to Celebrate the Life of June will be held at Glen Waverley Uniting Church on Tuesday December 29 at 10.30am</v>
      </c>
    </row>
    <row r="670" spans="1:6" hidden="1" x14ac:dyDescent="0.2">
      <c r="A670">
        <v>757</v>
      </c>
      <c r="B670" t="s">
        <v>817</v>
      </c>
      <c r="C670" t="s">
        <v>915</v>
      </c>
      <c r="E670" t="s">
        <v>1493</v>
      </c>
      <c r="F670" t="e">
        <f>VLOOKUP(A670,'Person notes'!$B:$D,3,FALSE)</f>
        <v>#N/A</v>
      </c>
    </row>
    <row r="671" spans="1:6" hidden="1" x14ac:dyDescent="0.2">
      <c r="A671">
        <v>758</v>
      </c>
      <c r="B671" t="s">
        <v>813</v>
      </c>
      <c r="C671" t="s">
        <v>1341</v>
      </c>
      <c r="E671" t="s">
        <v>1493</v>
      </c>
      <c r="F671" t="e">
        <f>VLOOKUP(A671,'Person notes'!$B:$D,3,FALSE)</f>
        <v>#N/A</v>
      </c>
    </row>
    <row r="672" spans="1:6" hidden="1" x14ac:dyDescent="0.2">
      <c r="A672">
        <v>759</v>
      </c>
      <c r="B672" t="s">
        <v>817</v>
      </c>
      <c r="C672" t="s">
        <v>963</v>
      </c>
      <c r="E672" t="s">
        <v>1493</v>
      </c>
      <c r="F672" t="e">
        <f>VLOOKUP(A672,'Person notes'!$B:$D,3,FALSE)</f>
        <v>#N/A</v>
      </c>
    </row>
    <row r="673" spans="1:6" hidden="1" x14ac:dyDescent="0.2">
      <c r="A673">
        <v>760</v>
      </c>
      <c r="B673" t="s">
        <v>813</v>
      </c>
      <c r="C673" t="s">
        <v>1106</v>
      </c>
      <c r="E673" t="s">
        <v>1494</v>
      </c>
      <c r="F673" t="e">
        <f>VLOOKUP(A673,'Person notes'!$B:$D,3,FALSE)</f>
        <v>#N/A</v>
      </c>
    </row>
    <row r="674" spans="1:6" hidden="1" x14ac:dyDescent="0.2">
      <c r="A674">
        <v>761</v>
      </c>
      <c r="B674" t="s">
        <v>817</v>
      </c>
      <c r="C674" t="s">
        <v>948</v>
      </c>
      <c r="E674" t="s">
        <v>1494</v>
      </c>
      <c r="F674" t="e">
        <f>VLOOKUP(A674,'Person notes'!$B:$D,3,FALSE)</f>
        <v>#N/A</v>
      </c>
    </row>
    <row r="675" spans="1:6" hidden="1" x14ac:dyDescent="0.2">
      <c r="A675">
        <v>762</v>
      </c>
      <c r="B675" t="s">
        <v>886</v>
      </c>
      <c r="C675" t="s">
        <v>1495</v>
      </c>
      <c r="E675" t="s">
        <v>1496</v>
      </c>
      <c r="F675" t="e">
        <f>VLOOKUP(A675,'Person notes'!$B:$D,3,FALSE)</f>
        <v>#N/A</v>
      </c>
    </row>
    <row r="676" spans="1:6" hidden="1" x14ac:dyDescent="0.2">
      <c r="A676">
        <v>763</v>
      </c>
      <c r="B676" t="s">
        <v>813</v>
      </c>
      <c r="C676" t="s">
        <v>1497</v>
      </c>
      <c r="E676" t="s">
        <v>1498</v>
      </c>
      <c r="F676" t="e">
        <f>VLOOKUP(A676,'Person notes'!$B:$D,3,FALSE)</f>
        <v>#N/A</v>
      </c>
    </row>
    <row r="677" spans="1:6" hidden="1" x14ac:dyDescent="0.2">
      <c r="A677">
        <v>764</v>
      </c>
      <c r="B677" t="s">
        <v>817</v>
      </c>
      <c r="C677" t="s">
        <v>1499</v>
      </c>
      <c r="E677" t="s">
        <v>1498</v>
      </c>
      <c r="F677" t="e">
        <f>VLOOKUP(A677,'Person notes'!$B:$D,3,FALSE)</f>
        <v>#N/A</v>
      </c>
    </row>
    <row r="678" spans="1:6" hidden="1" x14ac:dyDescent="0.2">
      <c r="A678">
        <v>765</v>
      </c>
      <c r="B678" t="s">
        <v>813</v>
      </c>
      <c r="C678" t="s">
        <v>1410</v>
      </c>
      <c r="E678" t="s">
        <v>1500</v>
      </c>
      <c r="F678" t="e">
        <f>VLOOKUP(A678,'Person notes'!$B:$D,3,FALSE)</f>
        <v>#N/A</v>
      </c>
    </row>
    <row r="679" spans="1:6" hidden="1" x14ac:dyDescent="0.2">
      <c r="A679">
        <v>766</v>
      </c>
      <c r="B679" t="s">
        <v>817</v>
      </c>
      <c r="C679" t="s">
        <v>1150</v>
      </c>
      <c r="E679" t="s">
        <v>1500</v>
      </c>
      <c r="F679" t="e">
        <f>VLOOKUP(A679,'Person notes'!$B:$D,3,FALSE)</f>
        <v>#N/A</v>
      </c>
    </row>
    <row r="680" spans="1:6" x14ac:dyDescent="0.2">
      <c r="A680">
        <v>767</v>
      </c>
      <c r="B680" t="s">
        <v>980</v>
      </c>
      <c r="C680" t="s">
        <v>1501</v>
      </c>
      <c r="E680" t="s">
        <v>1500</v>
      </c>
      <c r="F680" t="str">
        <f>VLOOKUP(A680,'Person notes'!$B:$D,3,FALSE)</f>
        <v>daughter of Christine Krahn</v>
      </c>
    </row>
    <row r="681" spans="1:6" x14ac:dyDescent="0.2">
      <c r="A681">
        <v>768</v>
      </c>
      <c r="B681" t="s">
        <v>980</v>
      </c>
      <c r="C681" t="s">
        <v>1502</v>
      </c>
      <c r="E681" t="s">
        <v>1500</v>
      </c>
      <c r="F681" t="str">
        <f>VLOOKUP(A681,'Person notes'!$B:$D,3,FALSE)</f>
        <v>daughter of Christine Krahn</v>
      </c>
    </row>
    <row r="682" spans="1:6" hidden="1" x14ac:dyDescent="0.2">
      <c r="A682">
        <v>770</v>
      </c>
      <c r="B682" t="s">
        <v>813</v>
      </c>
      <c r="C682" t="s">
        <v>1099</v>
      </c>
      <c r="E682" t="s">
        <v>917</v>
      </c>
      <c r="F682" t="e">
        <f>VLOOKUP(A682,'Person notes'!$B:$D,3,FALSE)</f>
        <v>#N/A</v>
      </c>
    </row>
    <row r="683" spans="1:6" hidden="1" x14ac:dyDescent="0.2">
      <c r="A683">
        <v>771</v>
      </c>
      <c r="B683" t="s">
        <v>813</v>
      </c>
      <c r="C683" t="s">
        <v>1503</v>
      </c>
      <c r="E683" t="s">
        <v>1504</v>
      </c>
      <c r="F683" t="e">
        <f>VLOOKUP(A683,'Person notes'!$B:$D,3,FALSE)</f>
        <v>#N/A</v>
      </c>
    </row>
    <row r="684" spans="1:6" hidden="1" x14ac:dyDescent="0.2">
      <c r="A684">
        <v>772</v>
      </c>
      <c r="B684" t="s">
        <v>817</v>
      </c>
      <c r="C684" t="s">
        <v>1370</v>
      </c>
      <c r="E684" t="s">
        <v>1504</v>
      </c>
      <c r="F684" t="e">
        <f>VLOOKUP(A684,'Person notes'!$B:$D,3,FALSE)</f>
        <v>#N/A</v>
      </c>
    </row>
    <row r="685" spans="1:6" x14ac:dyDescent="0.2">
      <c r="A685">
        <v>773</v>
      </c>
      <c r="B685" t="s">
        <v>813</v>
      </c>
      <c r="C685" t="s">
        <v>823</v>
      </c>
      <c r="E685" t="s">
        <v>1505</v>
      </c>
      <c r="F685" t="str">
        <f>VLOOKUP(A685,'Person notes'!$B:$D,3,FALSE)</f>
        <v>The pastoral support person for GOMER is Doug Newberry.</v>
      </c>
    </row>
    <row r="686" spans="1:6" hidden="1" x14ac:dyDescent="0.2">
      <c r="A686">
        <v>774</v>
      </c>
      <c r="B686" t="s">
        <v>817</v>
      </c>
      <c r="C686" t="s">
        <v>848</v>
      </c>
      <c r="D686" t="s">
        <v>893</v>
      </c>
      <c r="E686" t="s">
        <v>1505</v>
      </c>
      <c r="F686" t="e">
        <f>VLOOKUP(A686,'Person notes'!$B:$D,3,FALSE)</f>
        <v>#N/A</v>
      </c>
    </row>
    <row r="687" spans="1:6" hidden="1" x14ac:dyDescent="0.2">
      <c r="A687">
        <v>775</v>
      </c>
      <c r="B687" t="s">
        <v>899</v>
      </c>
      <c r="C687" t="s">
        <v>1506</v>
      </c>
      <c r="E687" t="s">
        <v>1507</v>
      </c>
      <c r="F687" t="e">
        <f>VLOOKUP(A687,'Person notes'!$B:$D,3,FALSE)</f>
        <v>#N/A</v>
      </c>
    </row>
    <row r="688" spans="1:6" x14ac:dyDescent="0.2">
      <c r="A688">
        <v>776</v>
      </c>
      <c r="B688" t="s">
        <v>817</v>
      </c>
      <c r="C688" t="s">
        <v>827</v>
      </c>
      <c r="E688" t="s">
        <v>1507</v>
      </c>
      <c r="F688" t="str">
        <f>VLOOKUP(A688,'Person notes'!$B:$D,3,FALSE)</f>
        <v>eljo@bigpond.net.au - old email no longer in use.</v>
      </c>
    </row>
    <row r="689" spans="1:6" hidden="1" x14ac:dyDescent="0.2">
      <c r="A689">
        <v>777</v>
      </c>
      <c r="B689" t="s">
        <v>817</v>
      </c>
      <c r="C689" t="s">
        <v>941</v>
      </c>
      <c r="E689" t="s">
        <v>1508</v>
      </c>
      <c r="F689" t="e">
        <f>VLOOKUP(A689,'Person notes'!$B:$D,3,FALSE)</f>
        <v>#N/A</v>
      </c>
    </row>
    <row r="690" spans="1:6" hidden="1" x14ac:dyDescent="0.2">
      <c r="A690">
        <v>778</v>
      </c>
      <c r="B690" t="s">
        <v>978</v>
      </c>
      <c r="C690" t="s">
        <v>1247</v>
      </c>
      <c r="E690" t="s">
        <v>1508</v>
      </c>
      <c r="F690" t="e">
        <f>VLOOKUP(A690,'Person notes'!$B:$D,3,FALSE)</f>
        <v>#N/A</v>
      </c>
    </row>
    <row r="691" spans="1:6" hidden="1" x14ac:dyDescent="0.2">
      <c r="A691">
        <v>779</v>
      </c>
      <c r="B691" t="s">
        <v>980</v>
      </c>
      <c r="C691" t="s">
        <v>1509</v>
      </c>
      <c r="E691" t="s">
        <v>1508</v>
      </c>
      <c r="F691" t="e">
        <f>VLOOKUP(A691,'Person notes'!$B:$D,3,FALSE)</f>
        <v>#N/A</v>
      </c>
    </row>
    <row r="692" spans="1:6" hidden="1" x14ac:dyDescent="0.2">
      <c r="A692">
        <v>780</v>
      </c>
      <c r="B692" t="s">
        <v>980</v>
      </c>
      <c r="C692" t="s">
        <v>1510</v>
      </c>
      <c r="E692" t="s">
        <v>1508</v>
      </c>
      <c r="F692" t="e">
        <f>VLOOKUP(A692,'Person notes'!$B:$D,3,FALSE)</f>
        <v>#N/A</v>
      </c>
    </row>
    <row r="693" spans="1:6" hidden="1" x14ac:dyDescent="0.2">
      <c r="A693">
        <v>782</v>
      </c>
      <c r="B693" t="s">
        <v>813</v>
      </c>
      <c r="C693" t="s">
        <v>1511</v>
      </c>
      <c r="E693" t="s">
        <v>1512</v>
      </c>
      <c r="F693" t="e">
        <f>VLOOKUP(A693,'Person notes'!$B:$D,3,FALSE)</f>
        <v>#N/A</v>
      </c>
    </row>
    <row r="694" spans="1:6" hidden="1" x14ac:dyDescent="0.2">
      <c r="A694">
        <v>783</v>
      </c>
      <c r="B694" t="s">
        <v>817</v>
      </c>
      <c r="C694" t="s">
        <v>1218</v>
      </c>
      <c r="E694" t="s">
        <v>1513</v>
      </c>
      <c r="F694" t="e">
        <f>VLOOKUP(A694,'Person notes'!$B:$D,3,FALSE)</f>
        <v>#N/A</v>
      </c>
    </row>
    <row r="695" spans="1:6" x14ac:dyDescent="0.2">
      <c r="A695">
        <v>784</v>
      </c>
      <c r="B695" t="s">
        <v>813</v>
      </c>
      <c r="C695" t="s">
        <v>829</v>
      </c>
      <c r="D695" t="s">
        <v>1514</v>
      </c>
      <c r="E695" t="s">
        <v>1515</v>
      </c>
      <c r="F695" t="str">
        <f>VLOOKUP(A695,'Person notes'!$B:$D,3,FALSE)</f>
        <v>The pastoral support person for GOMER is Doug Newberry.</v>
      </c>
    </row>
    <row r="696" spans="1:6" hidden="1" x14ac:dyDescent="0.2">
      <c r="A696">
        <v>785</v>
      </c>
      <c r="B696" t="s">
        <v>817</v>
      </c>
      <c r="C696" t="s">
        <v>1033</v>
      </c>
      <c r="E696" t="s">
        <v>1515</v>
      </c>
      <c r="F696" t="e">
        <f>VLOOKUP(A696,'Person notes'!$B:$D,3,FALSE)</f>
        <v>#N/A</v>
      </c>
    </row>
    <row r="697" spans="1:6" x14ac:dyDescent="0.2">
      <c r="A697">
        <v>786</v>
      </c>
      <c r="B697" t="s">
        <v>813</v>
      </c>
      <c r="C697" t="s">
        <v>1046</v>
      </c>
      <c r="E697" t="s">
        <v>1515</v>
      </c>
      <c r="F697" t="str">
        <f>VLOOKUP(A697,'Person notes'!$B:$D,3,FALSE)</f>
        <v>son of David and Lesley Lamble</v>
      </c>
    </row>
    <row r="698" spans="1:6" x14ac:dyDescent="0.2">
      <c r="A698">
        <v>787</v>
      </c>
      <c r="B698" t="s">
        <v>813</v>
      </c>
      <c r="C698" t="s">
        <v>1129</v>
      </c>
      <c r="E698" t="s">
        <v>1515</v>
      </c>
      <c r="F698" t="str">
        <f>VLOOKUP(A698,'Person notes'!$B:$D,3,FALSE)</f>
        <v>son of David and Lesley Lamble</v>
      </c>
    </row>
    <row r="699" spans="1:6" x14ac:dyDescent="0.2">
      <c r="A699">
        <v>788</v>
      </c>
      <c r="B699" t="s">
        <v>821</v>
      </c>
      <c r="C699" t="s">
        <v>814</v>
      </c>
      <c r="E699" t="s">
        <v>1516</v>
      </c>
      <c r="F699" t="str">
        <f>VLOOKUP(A699,'Person notes'!$B:$D,3,FALSE)</f>
        <v>Michael Foo is the pastoral support person for Russell in Free Spirit.</v>
      </c>
    </row>
    <row r="700" spans="1:6" x14ac:dyDescent="0.2">
      <c r="A700">
        <v>789</v>
      </c>
      <c r="B700" t="s">
        <v>817</v>
      </c>
      <c r="C700" t="s">
        <v>1517</v>
      </c>
      <c r="E700" t="s">
        <v>1516</v>
      </c>
      <c r="F700" t="str">
        <f>VLOOKUP(A700,'Person notes'!$B:$D,3,FALSE)</f>
        <v>Lyn Maslen is Mirini's pastoral support person in Free Spirit.</v>
      </c>
    </row>
    <row r="701" spans="1:6" x14ac:dyDescent="0.2">
      <c r="A701">
        <v>790</v>
      </c>
      <c r="B701" t="s">
        <v>813</v>
      </c>
      <c r="C701" t="s">
        <v>1518</v>
      </c>
      <c r="D701" t="s">
        <v>1120</v>
      </c>
      <c r="E701" t="s">
        <v>1516</v>
      </c>
      <c r="F701" t="str">
        <f>VLOOKUP(A701,'Person notes'!$B:$D,3,FALSE)</f>
        <v>Baptism date is dedication.</v>
      </c>
    </row>
    <row r="702" spans="1:6" x14ac:dyDescent="0.2">
      <c r="A702">
        <v>791</v>
      </c>
      <c r="B702" t="s">
        <v>980</v>
      </c>
      <c r="C702" t="s">
        <v>1519</v>
      </c>
      <c r="D702" t="s">
        <v>1520</v>
      </c>
      <c r="E702" t="s">
        <v>1516</v>
      </c>
      <c r="F702" t="str">
        <f>VLOOKUP(A702,'Person notes'!$B:$D,3,FALSE)</f>
        <v>Dedication, not baptism.</v>
      </c>
    </row>
    <row r="703" spans="1:6" x14ac:dyDescent="0.2">
      <c r="A703">
        <v>792</v>
      </c>
      <c r="B703" t="s">
        <v>817</v>
      </c>
      <c r="C703" t="s">
        <v>1521</v>
      </c>
      <c r="E703" t="s">
        <v>1522</v>
      </c>
      <c r="F703" t="str">
        <f>VLOOKUP(A703,'Person notes'!$B:$D,3,FALSE)</f>
        <v>Partner name is "Tom"</v>
      </c>
    </row>
    <row r="704" spans="1:6" hidden="1" x14ac:dyDescent="0.2">
      <c r="A704">
        <v>793</v>
      </c>
      <c r="B704" t="s">
        <v>978</v>
      </c>
      <c r="C704" t="s">
        <v>1523</v>
      </c>
      <c r="E704" t="s">
        <v>1522</v>
      </c>
      <c r="F704" t="e">
        <f>VLOOKUP(A704,'Person notes'!$B:$D,3,FALSE)</f>
        <v>#N/A</v>
      </c>
    </row>
    <row r="705" spans="1:6" hidden="1" x14ac:dyDescent="0.2">
      <c r="A705">
        <v>794</v>
      </c>
      <c r="B705" t="s">
        <v>978</v>
      </c>
      <c r="C705" t="s">
        <v>1015</v>
      </c>
      <c r="E705" t="s">
        <v>1522</v>
      </c>
      <c r="F705" t="e">
        <f>VLOOKUP(A705,'Person notes'!$B:$D,3,FALSE)</f>
        <v>#N/A</v>
      </c>
    </row>
    <row r="706" spans="1:6" hidden="1" x14ac:dyDescent="0.2">
      <c r="A706">
        <v>795</v>
      </c>
      <c r="B706" t="s">
        <v>978</v>
      </c>
      <c r="C706" t="s">
        <v>1524</v>
      </c>
      <c r="D706" t="s">
        <v>1525</v>
      </c>
      <c r="E706" t="s">
        <v>1522</v>
      </c>
      <c r="F706" t="e">
        <f>VLOOKUP(A706,'Person notes'!$B:$D,3,FALSE)</f>
        <v>#N/A</v>
      </c>
    </row>
    <row r="707" spans="1:6" hidden="1" x14ac:dyDescent="0.2">
      <c r="A707">
        <v>1397</v>
      </c>
      <c r="B707" t="s">
        <v>817</v>
      </c>
      <c r="C707" t="s">
        <v>1526</v>
      </c>
      <c r="E707" t="s">
        <v>1527</v>
      </c>
      <c r="F707" t="e">
        <f>VLOOKUP(A707,'Person notes'!$B:$D,3,FALSE)</f>
        <v>#N/A</v>
      </c>
    </row>
    <row r="708" spans="1:6" hidden="1" x14ac:dyDescent="0.2">
      <c r="A708">
        <v>797</v>
      </c>
      <c r="B708" t="s">
        <v>813</v>
      </c>
      <c r="C708" t="s">
        <v>1528</v>
      </c>
      <c r="E708" t="s">
        <v>939</v>
      </c>
      <c r="F708" t="e">
        <f>VLOOKUP(A708,'Person notes'!$B:$D,3,FALSE)</f>
        <v>#N/A</v>
      </c>
    </row>
    <row r="709" spans="1:6" hidden="1" x14ac:dyDescent="0.2">
      <c r="A709">
        <v>798</v>
      </c>
      <c r="B709" t="s">
        <v>813</v>
      </c>
      <c r="C709" t="s">
        <v>829</v>
      </c>
      <c r="E709" t="s">
        <v>939</v>
      </c>
      <c r="F709" t="e">
        <f>VLOOKUP(A709,'Person notes'!$B:$D,3,FALSE)</f>
        <v>#N/A</v>
      </c>
    </row>
    <row r="710" spans="1:6" hidden="1" x14ac:dyDescent="0.2">
      <c r="A710">
        <v>799</v>
      </c>
      <c r="B710" t="s">
        <v>813</v>
      </c>
      <c r="C710" t="s">
        <v>986</v>
      </c>
      <c r="E710" t="s">
        <v>939</v>
      </c>
      <c r="F710" t="e">
        <f>VLOOKUP(A710,'Person notes'!$B:$D,3,FALSE)</f>
        <v>#N/A</v>
      </c>
    </row>
    <row r="711" spans="1:6" hidden="1" x14ac:dyDescent="0.2">
      <c r="A711">
        <v>800</v>
      </c>
      <c r="B711" t="s">
        <v>817</v>
      </c>
      <c r="C711" t="s">
        <v>832</v>
      </c>
      <c r="E711" t="s">
        <v>939</v>
      </c>
      <c r="F711" t="e">
        <f>VLOOKUP(A711,'Person notes'!$B:$D,3,FALSE)</f>
        <v>#N/A</v>
      </c>
    </row>
    <row r="712" spans="1:6" x14ac:dyDescent="0.2">
      <c r="A712">
        <v>801</v>
      </c>
      <c r="B712" t="s">
        <v>817</v>
      </c>
      <c r="C712" t="s">
        <v>985</v>
      </c>
      <c r="D712" t="s">
        <v>833</v>
      </c>
      <c r="E712" t="s">
        <v>1529</v>
      </c>
      <c r="F712" t="str">
        <f>VLOOKUP(A712,'Person notes'!$B:$D,3,FALSE)</f>
        <v>Audit had: Mum has dementia &amp; suffers confusion about most aspects of life.  Please do not send her any items via mail. Jan Brownridge</v>
      </c>
    </row>
    <row r="713" spans="1:6" hidden="1" x14ac:dyDescent="0.2">
      <c r="A713">
        <v>802</v>
      </c>
      <c r="B713" t="s">
        <v>813</v>
      </c>
      <c r="C713" t="s">
        <v>991</v>
      </c>
      <c r="E713" t="s">
        <v>1530</v>
      </c>
      <c r="F713" t="e">
        <f>VLOOKUP(A713,'Person notes'!$B:$D,3,FALSE)</f>
        <v>#N/A</v>
      </c>
    </row>
    <row r="714" spans="1:6" hidden="1" x14ac:dyDescent="0.2">
      <c r="A714">
        <v>803</v>
      </c>
      <c r="B714" t="s">
        <v>817</v>
      </c>
      <c r="C714" t="s">
        <v>941</v>
      </c>
      <c r="E714" t="s">
        <v>1530</v>
      </c>
      <c r="F714" t="e">
        <f>VLOOKUP(A714,'Person notes'!$B:$D,3,FALSE)</f>
        <v>#N/A</v>
      </c>
    </row>
    <row r="715" spans="1:6" hidden="1" x14ac:dyDescent="0.2">
      <c r="A715">
        <v>804</v>
      </c>
      <c r="B715" t="s">
        <v>980</v>
      </c>
      <c r="C715" t="s">
        <v>1531</v>
      </c>
      <c r="E715" t="s">
        <v>1530</v>
      </c>
      <c r="F715" t="e">
        <f>VLOOKUP(A715,'Person notes'!$B:$D,3,FALSE)</f>
        <v>#N/A</v>
      </c>
    </row>
    <row r="716" spans="1:6" hidden="1" x14ac:dyDescent="0.2">
      <c r="A716">
        <v>805</v>
      </c>
      <c r="B716" t="s">
        <v>978</v>
      </c>
      <c r="C716" t="s">
        <v>1532</v>
      </c>
      <c r="E716" t="s">
        <v>1530</v>
      </c>
      <c r="F716" t="e">
        <f>VLOOKUP(A716,'Person notes'!$B:$D,3,FALSE)</f>
        <v>#N/A</v>
      </c>
    </row>
    <row r="717" spans="1:6" x14ac:dyDescent="0.2">
      <c r="A717">
        <v>806</v>
      </c>
      <c r="B717" t="s">
        <v>813</v>
      </c>
      <c r="C717" t="s">
        <v>1188</v>
      </c>
      <c r="E717" t="s">
        <v>1094</v>
      </c>
      <c r="F717" t="str">
        <f>VLOOKUP(A717,'Person notes'!$B:$D,3,FALSE)</f>
        <v>Email from Jenny Vass April 2013: Also when I was at my Dr recently I asked Karen how her father  (KIM LEE) was as I hadn't seen him at church for some time and she said he now attends their Life Church so he will be a transfer out.</v>
      </c>
    </row>
    <row r="718" spans="1:6" x14ac:dyDescent="0.2">
      <c r="A718">
        <v>807</v>
      </c>
      <c r="B718" t="s">
        <v>813</v>
      </c>
      <c r="C718" t="s">
        <v>1533</v>
      </c>
      <c r="E718" t="s">
        <v>1094</v>
      </c>
      <c r="F718" t="str">
        <f>VLOOKUP(A718,'Person notes'!$B:$D,3,FALSE)</f>
        <v>advise you of the passing of Max Lee on 5 April, 2016.  A service for Max will be held at Glen Waverley Uniting Church on Tuesday 12 April at 1.30pm.</v>
      </c>
    </row>
    <row r="719" spans="1:6" x14ac:dyDescent="0.2">
      <c r="A719">
        <v>808</v>
      </c>
      <c r="B719" t="s">
        <v>817</v>
      </c>
      <c r="C719" t="s">
        <v>875</v>
      </c>
      <c r="E719" t="s">
        <v>1094</v>
      </c>
      <c r="F719" t="str">
        <f>VLOOKUP(A719,'Person notes'!$B:$D,3,FALSE)</f>
        <v>It is with sadness that I am writing to let you know of the passing of Marjorie Lee.  Marjorie and Max have been long time members at Glen Waverley Uniting Church and have been residing in Monash Gardens.  A thanksgiving service for the life of Marjorie will be held at Glen Waverley Uniting Church on Tuesday 24 February at 1.30pm.   I am sure that you will join me in remembering Max and the family in your prayers at this difficult time.</v>
      </c>
    </row>
    <row r="720" spans="1:6" hidden="1" x14ac:dyDescent="0.2">
      <c r="A720">
        <v>809</v>
      </c>
      <c r="B720" t="s">
        <v>813</v>
      </c>
      <c r="C720" t="s">
        <v>852</v>
      </c>
      <c r="E720" t="s">
        <v>1534</v>
      </c>
      <c r="F720" t="e">
        <f>VLOOKUP(A720,'Person notes'!$B:$D,3,FALSE)</f>
        <v>#N/A</v>
      </c>
    </row>
    <row r="721" spans="1:6" hidden="1" x14ac:dyDescent="0.2">
      <c r="A721">
        <v>811</v>
      </c>
      <c r="B721" t="s">
        <v>813</v>
      </c>
      <c r="C721" t="s">
        <v>986</v>
      </c>
      <c r="E721" t="s">
        <v>1535</v>
      </c>
      <c r="F721" t="e">
        <f>VLOOKUP(A721,'Person notes'!$B:$D,3,FALSE)</f>
        <v>#N/A</v>
      </c>
    </row>
    <row r="722" spans="1:6" hidden="1" x14ac:dyDescent="0.2">
      <c r="A722">
        <v>812</v>
      </c>
      <c r="B722" t="s">
        <v>886</v>
      </c>
      <c r="C722" t="s">
        <v>1536</v>
      </c>
      <c r="E722" t="s">
        <v>1535</v>
      </c>
      <c r="F722" t="e">
        <f>VLOOKUP(A722,'Person notes'!$B:$D,3,FALSE)</f>
        <v>#N/A</v>
      </c>
    </row>
    <row r="723" spans="1:6" x14ac:dyDescent="0.2">
      <c r="A723">
        <v>813</v>
      </c>
      <c r="B723" t="s">
        <v>821</v>
      </c>
      <c r="C723" t="s">
        <v>1008</v>
      </c>
      <c r="D723" t="s">
        <v>1286</v>
      </c>
      <c r="E723" t="s">
        <v>1467</v>
      </c>
      <c r="F723" t="str">
        <f>VLOOKUP(A723,'Person notes'!$B:$D,3,FALSE)</f>
        <v>EMail says: I had sent my audit form back to the church (put it in the box) with the necessary changes.</v>
      </c>
    </row>
    <row r="724" spans="1:6" hidden="1" x14ac:dyDescent="0.2">
      <c r="A724">
        <v>816</v>
      </c>
      <c r="B724" t="s">
        <v>980</v>
      </c>
      <c r="C724" t="s">
        <v>1537</v>
      </c>
      <c r="E724" t="s">
        <v>908</v>
      </c>
      <c r="F724" t="e">
        <f>VLOOKUP(A724,'Person notes'!$B:$D,3,FALSE)</f>
        <v>#N/A</v>
      </c>
    </row>
    <row r="725" spans="1:6" hidden="1" x14ac:dyDescent="0.2">
      <c r="A725">
        <v>819</v>
      </c>
      <c r="B725" t="s">
        <v>813</v>
      </c>
      <c r="C725" t="s">
        <v>919</v>
      </c>
      <c r="D725" t="s">
        <v>852</v>
      </c>
      <c r="E725" t="s">
        <v>1538</v>
      </c>
      <c r="F725" t="e">
        <f>VLOOKUP(A725,'Person notes'!$B:$D,3,FALSE)</f>
        <v>#N/A</v>
      </c>
    </row>
    <row r="726" spans="1:6" hidden="1" x14ac:dyDescent="0.2">
      <c r="A726">
        <v>820</v>
      </c>
      <c r="B726" t="s">
        <v>817</v>
      </c>
      <c r="C726" t="s">
        <v>893</v>
      </c>
      <c r="D726" t="s">
        <v>828</v>
      </c>
      <c r="E726" t="s">
        <v>1538</v>
      </c>
      <c r="F726" t="e">
        <f>VLOOKUP(A726,'Person notes'!$B:$D,3,FALSE)</f>
        <v>#N/A</v>
      </c>
    </row>
    <row r="727" spans="1:6" hidden="1" x14ac:dyDescent="0.2">
      <c r="A727">
        <v>821</v>
      </c>
      <c r="B727" t="s">
        <v>813</v>
      </c>
      <c r="C727" t="s">
        <v>909</v>
      </c>
      <c r="E727" t="s">
        <v>1538</v>
      </c>
      <c r="F727" t="e">
        <f>VLOOKUP(A727,'Person notes'!$B:$D,3,FALSE)</f>
        <v>#N/A</v>
      </c>
    </row>
    <row r="728" spans="1:6" hidden="1" x14ac:dyDescent="0.2">
      <c r="A728">
        <v>822</v>
      </c>
      <c r="B728" t="s">
        <v>813</v>
      </c>
      <c r="C728" t="s">
        <v>912</v>
      </c>
      <c r="E728" t="s">
        <v>1538</v>
      </c>
      <c r="F728" t="e">
        <f>VLOOKUP(A728,'Person notes'!$B:$D,3,FALSE)</f>
        <v>#N/A</v>
      </c>
    </row>
    <row r="729" spans="1:6" x14ac:dyDescent="0.2">
      <c r="A729">
        <v>825</v>
      </c>
      <c r="B729" t="s">
        <v>817</v>
      </c>
      <c r="C729" t="s">
        <v>828</v>
      </c>
      <c r="E729" t="s">
        <v>1539</v>
      </c>
      <c r="F729" t="str">
        <f>VLOOKUP(A729,'Person notes'!$B:$D,3,FALSE)</f>
        <v>Formerly member of: Munch with a Bunch Friday morning study group Community Hub Leisure time Meditation group Club 2011</v>
      </c>
    </row>
    <row r="730" spans="1:6" x14ac:dyDescent="0.2">
      <c r="A730">
        <v>826</v>
      </c>
      <c r="B730" t="s">
        <v>813</v>
      </c>
      <c r="C730" t="s">
        <v>869</v>
      </c>
      <c r="E730" t="s">
        <v>1540</v>
      </c>
      <c r="F730" t="str">
        <f>VLOOKUP(A730,'Person notes'!$B:$D,3,FALSE)</f>
        <v>Peter and Ruth are moving to Queensland and expect to be attending the Coolum UCA.  They will be in contact when settled.  Their last day at GWUC was Sunday 27th February 2011</v>
      </c>
    </row>
    <row r="731" spans="1:6" x14ac:dyDescent="0.2">
      <c r="A731">
        <v>827</v>
      </c>
      <c r="B731" t="s">
        <v>817</v>
      </c>
      <c r="C731" t="s">
        <v>1286</v>
      </c>
      <c r="E731" t="s">
        <v>1540</v>
      </c>
      <c r="F731" t="str">
        <f>VLOOKUP(A731,'Person notes'!$B:$D,3,FALSE)</f>
        <v>Peter and Ruth are moving to Queensland and expect to be attending the Coolum UCA.  They will be in contact when settled.  Their last day at GWUC was Sunday 27th February 2011</v>
      </c>
    </row>
    <row r="732" spans="1:6" x14ac:dyDescent="0.2">
      <c r="A732">
        <v>828</v>
      </c>
      <c r="B732" t="s">
        <v>813</v>
      </c>
      <c r="C732" t="s">
        <v>870</v>
      </c>
      <c r="E732" t="s">
        <v>1541</v>
      </c>
      <c r="F732" t="str">
        <f>VLOOKUP(A732,'Person notes'!$B:$D,3,FALSE)</f>
        <v>Lay Preacher Devotion Leader at Retirement Villages Support Group for Seniors Ministry Work with Free Wesleyan Church Tonga</v>
      </c>
    </row>
    <row r="733" spans="1:6" x14ac:dyDescent="0.2">
      <c r="A733">
        <v>829</v>
      </c>
      <c r="B733" t="s">
        <v>817</v>
      </c>
      <c r="C733" t="s">
        <v>1041</v>
      </c>
      <c r="E733" t="s">
        <v>1541</v>
      </c>
      <c r="F733" t="str">
        <f>VLOOKUP(A733,'Person notes'!$B:$D,3,FALSE)</f>
        <v>Assist with Retirement Village services Roster - Seniors Services afternoon tea</v>
      </c>
    </row>
    <row r="734" spans="1:6" hidden="1" x14ac:dyDescent="0.2">
      <c r="A734">
        <v>830</v>
      </c>
      <c r="B734" t="s">
        <v>886</v>
      </c>
      <c r="C734" t="s">
        <v>1050</v>
      </c>
      <c r="E734" t="s">
        <v>1542</v>
      </c>
      <c r="F734" t="e">
        <f>VLOOKUP(A734,'Person notes'!$B:$D,3,FALSE)</f>
        <v>#N/A</v>
      </c>
    </row>
    <row r="735" spans="1:6" hidden="1" x14ac:dyDescent="0.2">
      <c r="A735">
        <v>831</v>
      </c>
      <c r="B735" t="s">
        <v>813</v>
      </c>
      <c r="C735" t="s">
        <v>1543</v>
      </c>
      <c r="E735" t="s">
        <v>1544</v>
      </c>
      <c r="F735" t="e">
        <f>VLOOKUP(A735,'Person notes'!$B:$D,3,FALSE)</f>
        <v>#N/A</v>
      </c>
    </row>
    <row r="736" spans="1:6" hidden="1" x14ac:dyDescent="0.2">
      <c r="A736">
        <v>832</v>
      </c>
      <c r="B736" t="s">
        <v>817</v>
      </c>
      <c r="C736" t="s">
        <v>1545</v>
      </c>
      <c r="E736" t="s">
        <v>1544</v>
      </c>
      <c r="F736" t="e">
        <f>VLOOKUP(A736,'Person notes'!$B:$D,3,FALSE)</f>
        <v>#N/A</v>
      </c>
    </row>
    <row r="737" spans="1:6" hidden="1" x14ac:dyDescent="0.2">
      <c r="A737">
        <v>833</v>
      </c>
      <c r="B737" t="s">
        <v>978</v>
      </c>
      <c r="C737" t="s">
        <v>1546</v>
      </c>
      <c r="E737" t="s">
        <v>1544</v>
      </c>
      <c r="F737" t="e">
        <f>VLOOKUP(A737,'Person notes'!$B:$D,3,FALSE)</f>
        <v>#N/A</v>
      </c>
    </row>
    <row r="738" spans="1:6" hidden="1" x14ac:dyDescent="0.2">
      <c r="A738">
        <v>834</v>
      </c>
      <c r="B738" t="s">
        <v>980</v>
      </c>
      <c r="C738" t="s">
        <v>1547</v>
      </c>
      <c r="E738" t="s">
        <v>1544</v>
      </c>
      <c r="F738" t="e">
        <f>VLOOKUP(A738,'Person notes'!$B:$D,3,FALSE)</f>
        <v>#N/A</v>
      </c>
    </row>
    <row r="739" spans="1:6" hidden="1" x14ac:dyDescent="0.2">
      <c r="A739">
        <v>835</v>
      </c>
      <c r="B739" t="s">
        <v>813</v>
      </c>
      <c r="C739" t="s">
        <v>1129</v>
      </c>
      <c r="E739" t="s">
        <v>1548</v>
      </c>
      <c r="F739" t="e">
        <f>VLOOKUP(A739,'Person notes'!$B:$D,3,FALSE)</f>
        <v>#N/A</v>
      </c>
    </row>
    <row r="740" spans="1:6" x14ac:dyDescent="0.2">
      <c r="A740">
        <v>836</v>
      </c>
      <c r="B740" t="s">
        <v>817</v>
      </c>
      <c r="C740" t="s">
        <v>1549</v>
      </c>
      <c r="D740" t="s">
        <v>1550</v>
      </c>
      <c r="E740" t="s">
        <v>1548</v>
      </c>
      <c r="F740" t="str">
        <f>VLOOKUP(A740,'Person notes'!$B:$D,3,FALSE)</f>
        <v>Audit included: When well, hope to join morning UCAF.   Passed on to Diana Coles</v>
      </c>
    </row>
    <row r="741" spans="1:6" x14ac:dyDescent="0.2">
      <c r="A741">
        <v>837</v>
      </c>
      <c r="B741" t="s">
        <v>980</v>
      </c>
      <c r="C741" t="s">
        <v>1551</v>
      </c>
      <c r="E741" t="s">
        <v>1552</v>
      </c>
      <c r="F741" t="str">
        <f>VLOOKUP(A741,'Person notes'!$B:$D,3,FALSE)</f>
        <v>Mar 2023 Pamela wrote:   At this age and stage  of  my spiritual journey   the Lord has led me to worship  at St John's Anglican Church,  Upper  Beaconsfield.  Due to this fact may I respectfully ask that  it is time to remove  me from  your membership list. Thank you.</v>
      </c>
    </row>
    <row r="742" spans="1:6" x14ac:dyDescent="0.2">
      <c r="A742">
        <v>838</v>
      </c>
      <c r="B742" t="s">
        <v>817</v>
      </c>
      <c r="C742" t="s">
        <v>1553</v>
      </c>
      <c r="E742" t="s">
        <v>1554</v>
      </c>
      <c r="F742" t="str">
        <f>VLOOKUP(A742,'Person notes'!$B:$D,3,FALSE)</f>
        <v>Member of Original GW Choir 1959</v>
      </c>
    </row>
    <row r="743" spans="1:6" x14ac:dyDescent="0.2">
      <c r="A743">
        <v>839</v>
      </c>
      <c r="B743" t="s">
        <v>813</v>
      </c>
      <c r="C743" t="s">
        <v>852</v>
      </c>
      <c r="D743" t="s">
        <v>919</v>
      </c>
      <c r="E743" t="s">
        <v>1555</v>
      </c>
      <c r="F743" t="str">
        <f>VLOOKUP(A743,'Person notes'!$B:$D,3,FALSE)</f>
        <v>Not active as we go to the Mornington Peninsula each weekend.  We were very involved in earlier years from 1961 to late 70s including being on Board of Management and an Elder. Note sheet gave Information delivery as E-mail, but not entered as they don't seem to want the Bulletin each week.</v>
      </c>
    </row>
    <row r="744" spans="1:6" hidden="1" x14ac:dyDescent="0.2">
      <c r="A744">
        <v>1560</v>
      </c>
      <c r="B744" t="s">
        <v>813</v>
      </c>
      <c r="C744" t="s">
        <v>1533</v>
      </c>
      <c r="E744" t="s">
        <v>1556</v>
      </c>
      <c r="F744" t="e">
        <f>VLOOKUP(A744,'Person notes'!$B:$D,3,FALSE)</f>
        <v>#N/A</v>
      </c>
    </row>
    <row r="745" spans="1:6" hidden="1" x14ac:dyDescent="0.2">
      <c r="A745">
        <v>840</v>
      </c>
      <c r="B745" t="s">
        <v>980</v>
      </c>
      <c r="C745" t="s">
        <v>1557</v>
      </c>
      <c r="E745" t="s">
        <v>1555</v>
      </c>
      <c r="F745" t="e">
        <f>VLOOKUP(A745,'Person notes'!$B:$D,3,FALSE)</f>
        <v>#N/A</v>
      </c>
    </row>
    <row r="746" spans="1:6" x14ac:dyDescent="0.2">
      <c r="A746">
        <v>841</v>
      </c>
      <c r="B746" t="s">
        <v>886</v>
      </c>
      <c r="C746" t="s">
        <v>1143</v>
      </c>
      <c r="E746" t="s">
        <v>1555</v>
      </c>
      <c r="F746" t="str">
        <f>VLOOKUP(A746,'Person notes'!$B:$D,3,FALSE)</f>
        <v>Moved to Colac Jan 2012.  Unsubscribed from email list Jan2019.</v>
      </c>
    </row>
    <row r="747" spans="1:6" hidden="1" x14ac:dyDescent="0.2">
      <c r="A747">
        <v>842</v>
      </c>
      <c r="B747" t="s">
        <v>817</v>
      </c>
      <c r="C747" t="s">
        <v>990</v>
      </c>
      <c r="E747" t="s">
        <v>1558</v>
      </c>
      <c r="F747" t="e">
        <f>VLOOKUP(A747,'Person notes'!$B:$D,3,FALSE)</f>
        <v>#N/A</v>
      </c>
    </row>
    <row r="748" spans="1:6" x14ac:dyDescent="0.2">
      <c r="A748">
        <v>843</v>
      </c>
      <c r="B748" t="s">
        <v>817</v>
      </c>
      <c r="C748" t="s">
        <v>839</v>
      </c>
      <c r="D748" t="s">
        <v>1292</v>
      </c>
      <c r="E748" t="s">
        <v>1555</v>
      </c>
      <c r="F748" t="str">
        <f>VLOOKUP(A748,'Person notes'!$B:$D,3,FALSE)</f>
        <v>Audit has: Bob and I with our children were very active in the church from 61 to the late 70's</v>
      </c>
    </row>
    <row r="749" spans="1:6" hidden="1" x14ac:dyDescent="0.2">
      <c r="A749">
        <v>845</v>
      </c>
      <c r="B749" t="s">
        <v>980</v>
      </c>
      <c r="C749" t="s">
        <v>1559</v>
      </c>
      <c r="E749" t="s">
        <v>826</v>
      </c>
      <c r="F749" t="e">
        <f>VLOOKUP(A749,'Person notes'!$B:$D,3,FALSE)</f>
        <v>#N/A</v>
      </c>
    </row>
    <row r="750" spans="1:6" x14ac:dyDescent="0.2">
      <c r="A750">
        <v>846</v>
      </c>
      <c r="B750" t="s">
        <v>980</v>
      </c>
      <c r="C750" t="s">
        <v>1560</v>
      </c>
      <c r="D750" t="s">
        <v>1561</v>
      </c>
      <c r="E750" t="s">
        <v>826</v>
      </c>
      <c r="F750" t="str">
        <f>VLOOKUP(A750,'Person notes'!$B:$D,3,FALSE)</f>
        <v>Moved to New Zealand 2014, Woollongong 2017, unsubscribed from mailing list Feb 2022</v>
      </c>
    </row>
    <row r="751" spans="1:6" x14ac:dyDescent="0.2">
      <c r="A751">
        <v>848</v>
      </c>
      <c r="B751" t="s">
        <v>817</v>
      </c>
      <c r="C751" t="s">
        <v>893</v>
      </c>
      <c r="E751" t="s">
        <v>1562</v>
      </c>
      <c r="F751" t="str">
        <f>VLOOKUP(A751,'Person notes'!$B:$D,3,FALSE)</f>
        <v>Email received Jan 2016 says   "I’ve had a request from one of your members, MARGARET LYNEHAM, to have her membership transferred from GWUC to our Congregation.  She is living in Boronia now and has been worshipping with us recently.   Margaret’s current address is 2/56 Olive Grove,   BORONIA  3155   Our church address is 209 Boronia Road,  BORONIA  3155 – or an electronic copy of the transfer is fine.   Kind regards,   Irene Smith Chairperson of Church Council BORONIA ROAD UNITING CHURCH"</v>
      </c>
    </row>
    <row r="752" spans="1:6" x14ac:dyDescent="0.2">
      <c r="A752">
        <v>849</v>
      </c>
      <c r="B752" t="s">
        <v>817</v>
      </c>
      <c r="C752" t="s">
        <v>893</v>
      </c>
      <c r="E752" t="s">
        <v>1563</v>
      </c>
      <c r="F752" t="str">
        <f>VLOOKUP(A752,'Person notes'!$B:$D,3,FALSE)</f>
        <v>Feb 2021 Letter resulted in lawyer's letter requesting no contact due to accelerating dementia.  Changed to No Contact.  DLM</v>
      </c>
    </row>
    <row r="753" spans="1:6" x14ac:dyDescent="0.2">
      <c r="A753">
        <v>850</v>
      </c>
      <c r="B753" t="s">
        <v>817</v>
      </c>
      <c r="C753" t="s">
        <v>1564</v>
      </c>
      <c r="E753" t="s">
        <v>1565</v>
      </c>
      <c r="F753" t="str">
        <f>VLOOKUP(A753,'Person notes'!$B:$D,3,FALSE)</f>
        <v>Alison Clarkson Feb 2012: Resident at Cumberland View. Attends regularly.                   Heather Hon Aug 2014: It is with sadness that I let you know of the passing of Mrs Winifred Mack.  Winifred was a long time member at Glen Waverley although she has been in the Cumberland View Hostel for some time and, because of health, not able to come to Sunday worship. A thanksgiving service for Win will take place at Glen Waverley Uniting Church on Friday 15 August at 11am.  Rev Neil Peters is conducting the service.</v>
      </c>
    </row>
    <row r="754" spans="1:6" x14ac:dyDescent="0.2">
      <c r="A754">
        <v>853</v>
      </c>
      <c r="B754" t="s">
        <v>886</v>
      </c>
      <c r="C754" t="s">
        <v>1061</v>
      </c>
      <c r="D754" t="s">
        <v>910</v>
      </c>
      <c r="E754" t="s">
        <v>911</v>
      </c>
      <c r="F754" t="str">
        <f>VLOOKUP(A754,'Person notes'!$B:$D,3,FALSE)</f>
        <v>Joy Allen is Fairlie's pastoral support person in Free Spirit.</v>
      </c>
    </row>
    <row r="755" spans="1:6" x14ac:dyDescent="0.2">
      <c r="A755">
        <v>855</v>
      </c>
      <c r="B755" t="s">
        <v>817</v>
      </c>
      <c r="C755" t="s">
        <v>1566</v>
      </c>
      <c r="E755" t="s">
        <v>1567</v>
      </c>
      <c r="F755" t="str">
        <f>VLOOKUP(A755,'Person notes'!$B:$D,3,FALSE)</f>
        <v>A Memorial Service to celebrate the life of Mona will be held at Glen Waverley Uniting Church on Friday 17 April, commencing at 1pm.  Rev Neil Peters will be conducting this service.</v>
      </c>
    </row>
    <row r="756" spans="1:6" hidden="1" x14ac:dyDescent="0.2">
      <c r="A756">
        <v>856</v>
      </c>
      <c r="B756" t="s">
        <v>817</v>
      </c>
      <c r="C756" t="s">
        <v>893</v>
      </c>
      <c r="E756" t="s">
        <v>1568</v>
      </c>
      <c r="F756" t="e">
        <f>VLOOKUP(A756,'Person notes'!$B:$D,3,FALSE)</f>
        <v>#N/A</v>
      </c>
    </row>
    <row r="757" spans="1:6" hidden="1" x14ac:dyDescent="0.2">
      <c r="A757">
        <v>857</v>
      </c>
      <c r="B757" t="s">
        <v>980</v>
      </c>
      <c r="C757" t="s">
        <v>1109</v>
      </c>
      <c r="E757" t="s">
        <v>1568</v>
      </c>
      <c r="F757" t="e">
        <f>VLOOKUP(A757,'Person notes'!$B:$D,3,FALSE)</f>
        <v>#N/A</v>
      </c>
    </row>
    <row r="758" spans="1:6" x14ac:dyDescent="0.2">
      <c r="A758">
        <v>858</v>
      </c>
      <c r="B758" t="s">
        <v>813</v>
      </c>
      <c r="C758" t="s">
        <v>829</v>
      </c>
      <c r="D758" t="s">
        <v>974</v>
      </c>
      <c r="E758" t="s">
        <v>1569</v>
      </c>
      <c r="F758" t="str">
        <f>VLOOKUP(A758,'Person notes'!$B:$D,3,FALSE)</f>
        <v>David passed away on Tuesday 18 February.  A memorial service to celebrate his life will be held at Glen Waverley Uniting Church on Monday 24 February at 2pm.</v>
      </c>
    </row>
    <row r="759" spans="1:6" hidden="1" x14ac:dyDescent="0.2">
      <c r="A759">
        <v>859</v>
      </c>
      <c r="B759" t="s">
        <v>817</v>
      </c>
      <c r="C759" t="s">
        <v>1570</v>
      </c>
      <c r="D759" t="s">
        <v>1571</v>
      </c>
      <c r="E759" t="s">
        <v>1569</v>
      </c>
      <c r="F759" t="e">
        <f>VLOOKUP(A759,'Person notes'!$B:$D,3,FALSE)</f>
        <v>#N/A</v>
      </c>
    </row>
    <row r="760" spans="1:6" x14ac:dyDescent="0.2">
      <c r="A760">
        <v>860</v>
      </c>
      <c r="B760" t="s">
        <v>813</v>
      </c>
      <c r="C760" t="s">
        <v>938</v>
      </c>
      <c r="E760" t="s">
        <v>1569</v>
      </c>
      <c r="F760" t="str">
        <f>VLOOKUP(A760,'Person notes'!$B:$D,3,FALSE)</f>
        <v>Member requests to be removed from roll as now lives in Vancouver Canada for 16 years.</v>
      </c>
    </row>
    <row r="761" spans="1:6" x14ac:dyDescent="0.2">
      <c r="A761">
        <v>861</v>
      </c>
      <c r="B761" t="s">
        <v>813</v>
      </c>
      <c r="C761" t="s">
        <v>909</v>
      </c>
      <c r="E761" t="s">
        <v>1569</v>
      </c>
      <c r="F761" t="str">
        <f>VLOOKUP(A761,'Person notes'!$B:$D,3,FALSE)</f>
        <v>Ross has moved to Boston .U.S.A.  Requests remove from roll.</v>
      </c>
    </row>
    <row r="762" spans="1:6" hidden="1" x14ac:dyDescent="0.2">
      <c r="A762">
        <v>862</v>
      </c>
      <c r="B762" t="s">
        <v>813</v>
      </c>
      <c r="C762" t="s">
        <v>1257</v>
      </c>
      <c r="D762" t="s">
        <v>1572</v>
      </c>
      <c r="E762" t="s">
        <v>1573</v>
      </c>
      <c r="F762" t="e">
        <f>VLOOKUP(A762,'Person notes'!$B:$D,3,FALSE)</f>
        <v>#N/A</v>
      </c>
    </row>
    <row r="763" spans="1:6" x14ac:dyDescent="0.2">
      <c r="A763">
        <v>863</v>
      </c>
      <c r="B763" t="s">
        <v>817</v>
      </c>
      <c r="C763" t="s">
        <v>1191</v>
      </c>
      <c r="E763" t="s">
        <v>1573</v>
      </c>
      <c r="F763" t="str">
        <f>VLOOKUP(A763,'Person notes'!$B:$D,3,FALSE)</f>
        <v>email address is on daughter's computer.  Jenny accesses it on Tuesdays and Thursdays only.</v>
      </c>
    </row>
    <row r="764" spans="1:6" hidden="1" x14ac:dyDescent="0.2">
      <c r="A764">
        <v>864</v>
      </c>
      <c r="B764" t="s">
        <v>813</v>
      </c>
      <c r="C764" t="s">
        <v>1574</v>
      </c>
      <c r="E764" t="s">
        <v>1575</v>
      </c>
      <c r="F764" t="e">
        <f>VLOOKUP(A764,'Person notes'!$B:$D,3,FALSE)</f>
        <v>#N/A</v>
      </c>
    </row>
    <row r="765" spans="1:6" hidden="1" x14ac:dyDescent="0.2">
      <c r="A765">
        <v>865</v>
      </c>
      <c r="B765" t="s">
        <v>813</v>
      </c>
      <c r="C765" t="s">
        <v>940</v>
      </c>
      <c r="E765" t="s">
        <v>1576</v>
      </c>
      <c r="F765" t="e">
        <f>VLOOKUP(A765,'Person notes'!$B:$D,3,FALSE)</f>
        <v>#N/A</v>
      </c>
    </row>
    <row r="766" spans="1:6" hidden="1" x14ac:dyDescent="0.2">
      <c r="A766">
        <v>866</v>
      </c>
      <c r="B766" t="s">
        <v>817</v>
      </c>
      <c r="C766" t="s">
        <v>835</v>
      </c>
      <c r="E766" t="s">
        <v>1576</v>
      </c>
      <c r="F766" t="e">
        <f>VLOOKUP(A766,'Person notes'!$B:$D,3,FALSE)</f>
        <v>#N/A</v>
      </c>
    </row>
    <row r="767" spans="1:6" hidden="1" x14ac:dyDescent="0.2">
      <c r="A767">
        <v>868</v>
      </c>
      <c r="B767" t="s">
        <v>813</v>
      </c>
      <c r="C767" t="s">
        <v>1471</v>
      </c>
      <c r="E767" t="s">
        <v>913</v>
      </c>
      <c r="F767" t="e">
        <f>VLOOKUP(A767,'Person notes'!$B:$D,3,FALSE)</f>
        <v>#N/A</v>
      </c>
    </row>
    <row r="768" spans="1:6" hidden="1" x14ac:dyDescent="0.2">
      <c r="A768">
        <v>869</v>
      </c>
      <c r="B768" t="s">
        <v>980</v>
      </c>
      <c r="C768" t="s">
        <v>1145</v>
      </c>
      <c r="E768" t="s">
        <v>913</v>
      </c>
      <c r="F768" t="e">
        <f>VLOOKUP(A768,'Person notes'!$B:$D,3,FALSE)</f>
        <v>#N/A</v>
      </c>
    </row>
    <row r="769" spans="1:6" hidden="1" x14ac:dyDescent="0.2">
      <c r="A769">
        <v>870</v>
      </c>
      <c r="B769" t="s">
        <v>817</v>
      </c>
      <c r="C769" t="s">
        <v>971</v>
      </c>
      <c r="E769" t="s">
        <v>913</v>
      </c>
      <c r="F769" t="e">
        <f>VLOOKUP(A769,'Person notes'!$B:$D,3,FALSE)</f>
        <v>#N/A</v>
      </c>
    </row>
    <row r="770" spans="1:6" x14ac:dyDescent="0.2">
      <c r="A770">
        <v>871</v>
      </c>
      <c r="B770" t="s">
        <v>817</v>
      </c>
      <c r="C770" t="s">
        <v>1176</v>
      </c>
      <c r="E770" t="s">
        <v>913</v>
      </c>
      <c r="F770" t="str">
        <f>VLOOKUP(A770,'Person notes'!$B:$D,3,FALSE)</f>
        <v>Left about 2003</v>
      </c>
    </row>
    <row r="771" spans="1:6" hidden="1" x14ac:dyDescent="0.2">
      <c r="A771">
        <v>872</v>
      </c>
      <c r="B771" t="s">
        <v>817</v>
      </c>
      <c r="C771" t="s">
        <v>1143</v>
      </c>
      <c r="E771" t="s">
        <v>913</v>
      </c>
      <c r="F771" t="e">
        <f>VLOOKUP(A771,'Person notes'!$B:$D,3,FALSE)</f>
        <v>#N/A</v>
      </c>
    </row>
    <row r="772" spans="1:6" x14ac:dyDescent="0.2">
      <c r="A772">
        <v>873</v>
      </c>
      <c r="B772" t="s">
        <v>813</v>
      </c>
      <c r="C772" t="s">
        <v>986</v>
      </c>
      <c r="E772" t="s">
        <v>1577</v>
      </c>
      <c r="F772" t="str">
        <f>VLOOKUP(A772,'Person notes'!$B:$D,3,FALSE)</f>
        <v>Email has bounced in MailChimp and cannot be resubscribed.</v>
      </c>
    </row>
    <row r="773" spans="1:6" x14ac:dyDescent="0.2">
      <c r="A773">
        <v>874</v>
      </c>
      <c r="B773" t="s">
        <v>817</v>
      </c>
      <c r="C773" t="s">
        <v>1272</v>
      </c>
      <c r="E773" t="s">
        <v>1577</v>
      </c>
      <c r="F773" t="str">
        <f>VLOOKUP(A773,'Person notes'!$B:$D,3,FALSE)</f>
        <v>A service celebrating Debra's life which will be held at Glen Waverley Uniting Church on Friday 9 September 2022 at 2pm.</v>
      </c>
    </row>
    <row r="774" spans="1:6" hidden="1" x14ac:dyDescent="0.2">
      <c r="A774">
        <v>875</v>
      </c>
      <c r="B774" t="s">
        <v>978</v>
      </c>
      <c r="C774" t="s">
        <v>1029</v>
      </c>
      <c r="E774" t="s">
        <v>1577</v>
      </c>
      <c r="F774" t="e">
        <f>VLOOKUP(A774,'Person notes'!$B:$D,3,FALSE)</f>
        <v>#N/A</v>
      </c>
    </row>
    <row r="775" spans="1:6" hidden="1" x14ac:dyDescent="0.2">
      <c r="A775">
        <v>876</v>
      </c>
      <c r="B775" t="s">
        <v>978</v>
      </c>
      <c r="C775" t="s">
        <v>991</v>
      </c>
      <c r="E775" t="s">
        <v>1577</v>
      </c>
      <c r="F775" t="e">
        <f>VLOOKUP(A775,'Person notes'!$B:$D,3,FALSE)</f>
        <v>#N/A</v>
      </c>
    </row>
    <row r="776" spans="1:6" hidden="1" x14ac:dyDescent="0.2">
      <c r="A776">
        <v>877</v>
      </c>
      <c r="B776" t="s">
        <v>978</v>
      </c>
      <c r="C776" t="s">
        <v>829</v>
      </c>
      <c r="E776" t="s">
        <v>1577</v>
      </c>
      <c r="F776" t="e">
        <f>VLOOKUP(A776,'Person notes'!$B:$D,3,FALSE)</f>
        <v>#N/A</v>
      </c>
    </row>
    <row r="777" spans="1:6" x14ac:dyDescent="0.2">
      <c r="A777">
        <v>878</v>
      </c>
      <c r="B777" t="s">
        <v>817</v>
      </c>
      <c r="C777" t="s">
        <v>839</v>
      </c>
      <c r="E777" t="s">
        <v>1578</v>
      </c>
      <c r="F777" t="str">
        <f>VLOOKUP(A777,'Person notes'!$B:$D,3,FALSE)</f>
        <v>Faye Wagon says attends another church.</v>
      </c>
    </row>
    <row r="778" spans="1:6" hidden="1" x14ac:dyDescent="0.2">
      <c r="A778">
        <v>879</v>
      </c>
      <c r="B778" t="s">
        <v>817</v>
      </c>
      <c r="C778" t="s">
        <v>1579</v>
      </c>
      <c r="E778" t="s">
        <v>1580</v>
      </c>
      <c r="F778" t="e">
        <f>VLOOKUP(A778,'Person notes'!$B:$D,3,FALSE)</f>
        <v>#N/A</v>
      </c>
    </row>
    <row r="779" spans="1:6" hidden="1" x14ac:dyDescent="0.2">
      <c r="A779">
        <v>880</v>
      </c>
      <c r="B779" t="s">
        <v>817</v>
      </c>
      <c r="C779" t="s">
        <v>1581</v>
      </c>
      <c r="E779" t="s">
        <v>1582</v>
      </c>
      <c r="F779" t="e">
        <f>VLOOKUP(A779,'Person notes'!$B:$D,3,FALSE)</f>
        <v>#N/A</v>
      </c>
    </row>
    <row r="780" spans="1:6" hidden="1" x14ac:dyDescent="0.2">
      <c r="A780">
        <v>881</v>
      </c>
      <c r="B780" t="s">
        <v>817</v>
      </c>
      <c r="C780" t="s">
        <v>1061</v>
      </c>
      <c r="E780" t="s">
        <v>1583</v>
      </c>
      <c r="F780" t="e">
        <f>VLOOKUP(A780,'Person notes'!$B:$D,3,FALSE)</f>
        <v>#N/A</v>
      </c>
    </row>
    <row r="781" spans="1:6" hidden="1" x14ac:dyDescent="0.2">
      <c r="A781">
        <v>882</v>
      </c>
      <c r="B781" t="s">
        <v>813</v>
      </c>
      <c r="C781" t="s">
        <v>1031</v>
      </c>
      <c r="E781" t="s">
        <v>1584</v>
      </c>
      <c r="F781" t="e">
        <f>VLOOKUP(A781,'Person notes'!$B:$D,3,FALSE)</f>
        <v>#N/A</v>
      </c>
    </row>
    <row r="782" spans="1:6" hidden="1" x14ac:dyDescent="0.2">
      <c r="A782">
        <v>883</v>
      </c>
      <c r="B782" t="s">
        <v>817</v>
      </c>
      <c r="C782" t="s">
        <v>932</v>
      </c>
      <c r="E782" t="s">
        <v>1584</v>
      </c>
      <c r="F782" t="e">
        <f>VLOOKUP(A782,'Person notes'!$B:$D,3,FALSE)</f>
        <v>#N/A</v>
      </c>
    </row>
    <row r="783" spans="1:6" hidden="1" x14ac:dyDescent="0.2">
      <c r="A783">
        <v>884</v>
      </c>
      <c r="B783" t="s">
        <v>978</v>
      </c>
      <c r="C783" t="s">
        <v>1029</v>
      </c>
      <c r="E783" t="s">
        <v>1584</v>
      </c>
      <c r="F783" t="e">
        <f>VLOOKUP(A783,'Person notes'!$B:$D,3,FALSE)</f>
        <v>#N/A</v>
      </c>
    </row>
    <row r="784" spans="1:6" hidden="1" x14ac:dyDescent="0.2">
      <c r="A784">
        <v>885</v>
      </c>
      <c r="B784" t="s">
        <v>980</v>
      </c>
      <c r="C784" t="s">
        <v>1145</v>
      </c>
      <c r="E784" t="s">
        <v>1584</v>
      </c>
      <c r="F784" t="e">
        <f>VLOOKUP(A784,'Person notes'!$B:$D,3,FALSE)</f>
        <v>#N/A</v>
      </c>
    </row>
    <row r="785" spans="1:6" x14ac:dyDescent="0.2">
      <c r="A785">
        <v>886</v>
      </c>
      <c r="B785" t="s">
        <v>813</v>
      </c>
      <c r="C785" t="s">
        <v>1585</v>
      </c>
      <c r="E785" t="s">
        <v>1586</v>
      </c>
      <c r="F785" t="str">
        <f>VLOOKUP(A785,'Person notes'!$B:$D,3,FALSE)</f>
        <v>Audit letter not sent:  not at this address.    Referred to Barbar Chamberlain. Barbara reported death notice in paper.  Funeral 28 July 2011.</v>
      </c>
    </row>
    <row r="786" spans="1:6" hidden="1" x14ac:dyDescent="0.2">
      <c r="A786">
        <v>887</v>
      </c>
      <c r="B786" t="s">
        <v>813</v>
      </c>
      <c r="C786" t="s">
        <v>1013</v>
      </c>
      <c r="E786" t="s">
        <v>1587</v>
      </c>
      <c r="F786" t="e">
        <f>VLOOKUP(A786,'Person notes'!$B:$D,3,FALSE)</f>
        <v>#N/A</v>
      </c>
    </row>
    <row r="787" spans="1:6" hidden="1" x14ac:dyDescent="0.2">
      <c r="A787">
        <v>888</v>
      </c>
      <c r="B787" t="s">
        <v>817</v>
      </c>
      <c r="C787" t="s">
        <v>1588</v>
      </c>
      <c r="E787" t="s">
        <v>1587</v>
      </c>
      <c r="F787" t="e">
        <f>VLOOKUP(A787,'Person notes'!$B:$D,3,FALSE)</f>
        <v>#N/A</v>
      </c>
    </row>
    <row r="788" spans="1:6" hidden="1" x14ac:dyDescent="0.2">
      <c r="A788">
        <v>889</v>
      </c>
      <c r="B788" t="s">
        <v>980</v>
      </c>
      <c r="C788" t="s">
        <v>1589</v>
      </c>
      <c r="E788" t="s">
        <v>1587</v>
      </c>
      <c r="F788" t="e">
        <f>VLOOKUP(A788,'Person notes'!$B:$D,3,FALSE)</f>
        <v>#N/A</v>
      </c>
    </row>
    <row r="789" spans="1:6" hidden="1" x14ac:dyDescent="0.2">
      <c r="A789">
        <v>890</v>
      </c>
      <c r="B789" t="s">
        <v>980</v>
      </c>
      <c r="C789" t="s">
        <v>1590</v>
      </c>
      <c r="E789" t="s">
        <v>1587</v>
      </c>
      <c r="F789" t="e">
        <f>VLOOKUP(A789,'Person notes'!$B:$D,3,FALSE)</f>
        <v>#N/A</v>
      </c>
    </row>
    <row r="790" spans="1:6" hidden="1" x14ac:dyDescent="0.2">
      <c r="A790">
        <v>891</v>
      </c>
      <c r="B790" t="s">
        <v>813</v>
      </c>
      <c r="C790" t="s">
        <v>1574</v>
      </c>
      <c r="E790" t="s">
        <v>1591</v>
      </c>
      <c r="F790" t="e">
        <f>VLOOKUP(A790,'Person notes'!$B:$D,3,FALSE)</f>
        <v>#N/A</v>
      </c>
    </row>
    <row r="791" spans="1:6" hidden="1" x14ac:dyDescent="0.2">
      <c r="A791">
        <v>892</v>
      </c>
      <c r="B791" t="s">
        <v>817</v>
      </c>
      <c r="C791" t="s">
        <v>924</v>
      </c>
      <c r="E791" t="s">
        <v>1591</v>
      </c>
      <c r="F791" t="e">
        <f>VLOOKUP(A791,'Person notes'!$B:$D,3,FALSE)</f>
        <v>#N/A</v>
      </c>
    </row>
    <row r="792" spans="1:6" hidden="1" x14ac:dyDescent="0.2">
      <c r="A792">
        <v>893</v>
      </c>
      <c r="B792" t="s">
        <v>980</v>
      </c>
      <c r="C792" t="s">
        <v>1592</v>
      </c>
      <c r="E792" t="s">
        <v>1591</v>
      </c>
      <c r="F792" t="e">
        <f>VLOOKUP(A792,'Person notes'!$B:$D,3,FALSE)</f>
        <v>#N/A</v>
      </c>
    </row>
    <row r="793" spans="1:6" hidden="1" x14ac:dyDescent="0.2">
      <c r="A793">
        <v>894</v>
      </c>
      <c r="B793" t="s">
        <v>813</v>
      </c>
      <c r="C793" t="s">
        <v>1506</v>
      </c>
      <c r="E793" t="s">
        <v>1591</v>
      </c>
      <c r="F793" t="e">
        <f>VLOOKUP(A793,'Person notes'!$B:$D,3,FALSE)</f>
        <v>#N/A</v>
      </c>
    </row>
    <row r="794" spans="1:6" x14ac:dyDescent="0.2">
      <c r="A794">
        <v>895</v>
      </c>
      <c r="B794" t="s">
        <v>886</v>
      </c>
      <c r="C794" t="s">
        <v>1066</v>
      </c>
      <c r="E794" t="s">
        <v>1593</v>
      </c>
      <c r="F794" t="str">
        <f>VLOOKUP(A794,'Person notes'!$B:$D,3,FALSE)</f>
        <v>Wants email delivery, but email address given, akh33@hotmail.com, bounces July  2011 Corrected to akhm33@hotmail.com Nov 2011</v>
      </c>
    </row>
    <row r="795" spans="1:6" x14ac:dyDescent="0.2">
      <c r="A795">
        <v>896</v>
      </c>
      <c r="B795" t="s">
        <v>817</v>
      </c>
      <c r="C795" t="s">
        <v>924</v>
      </c>
      <c r="D795" t="s">
        <v>875</v>
      </c>
      <c r="E795" t="s">
        <v>1594</v>
      </c>
      <c r="F795" t="str">
        <f>VLOOKUP(A795,'Person notes'!$B:$D,3,FALSE)</f>
        <v>Cooking for funerals. Husband Gerald died 5/11/2008</v>
      </c>
    </row>
    <row r="796" spans="1:6" x14ac:dyDescent="0.2">
      <c r="A796">
        <v>897</v>
      </c>
      <c r="B796" t="s">
        <v>817</v>
      </c>
      <c r="C796" t="s">
        <v>1595</v>
      </c>
      <c r="D796" t="s">
        <v>960</v>
      </c>
      <c r="E796" t="s">
        <v>1596</v>
      </c>
      <c r="F796" t="str">
        <f>VLOOKUP(A796,'Person notes'!$B:$D,3,FALSE)</f>
        <v>confirmed member;  address: Apartment 20 Cumberland View Hostel Whalley Drive Wheelers Hill, 3150</v>
      </c>
    </row>
    <row r="797" spans="1:6" x14ac:dyDescent="0.2">
      <c r="A797">
        <v>898</v>
      </c>
      <c r="B797" t="s">
        <v>817</v>
      </c>
      <c r="C797" t="s">
        <v>1551</v>
      </c>
      <c r="D797" t="s">
        <v>1597</v>
      </c>
      <c r="E797" t="s">
        <v>1598</v>
      </c>
      <c r="F797" t="str">
        <f>VLOOKUP(A797,'Person notes'!$B:$D,3,FALSE)</f>
        <v>Moving to Geelong Jan 2023 to be near her son after death of daughter Debbie Manollitsas</v>
      </c>
    </row>
    <row r="798" spans="1:6" hidden="1" x14ac:dyDescent="0.2">
      <c r="A798">
        <v>899</v>
      </c>
      <c r="B798" t="s">
        <v>813</v>
      </c>
      <c r="C798" t="s">
        <v>869</v>
      </c>
      <c r="D798" t="s">
        <v>1599</v>
      </c>
      <c r="E798" t="s">
        <v>1598</v>
      </c>
      <c r="F798" t="e">
        <f>VLOOKUP(A798,'Person notes'!$B:$D,3,FALSE)</f>
        <v>#N/A</v>
      </c>
    </row>
    <row r="799" spans="1:6" hidden="1" x14ac:dyDescent="0.2">
      <c r="A799">
        <v>900</v>
      </c>
      <c r="B799" t="s">
        <v>813</v>
      </c>
      <c r="C799" t="s">
        <v>902</v>
      </c>
      <c r="E799" t="s">
        <v>1598</v>
      </c>
      <c r="F799" t="e">
        <f>VLOOKUP(A799,'Person notes'!$B:$D,3,FALSE)</f>
        <v>#N/A</v>
      </c>
    </row>
    <row r="800" spans="1:6" hidden="1" x14ac:dyDescent="0.2">
      <c r="A800">
        <v>901</v>
      </c>
      <c r="B800" t="s">
        <v>817</v>
      </c>
      <c r="C800" t="s">
        <v>1551</v>
      </c>
      <c r="D800" t="s">
        <v>828</v>
      </c>
      <c r="E800" t="s">
        <v>1598</v>
      </c>
      <c r="F800" t="e">
        <f>VLOOKUP(A800,'Person notes'!$B:$D,3,FALSE)</f>
        <v>#N/A</v>
      </c>
    </row>
    <row r="801" spans="1:6" x14ac:dyDescent="0.2">
      <c r="A801">
        <v>902</v>
      </c>
      <c r="B801" t="s">
        <v>817</v>
      </c>
      <c r="C801" t="s">
        <v>1132</v>
      </c>
      <c r="E801" t="s">
        <v>1598</v>
      </c>
      <c r="F801" t="str">
        <f>VLOOKUP(A801,'Person notes'!$B:$D,3,FALSE)</f>
        <v>Neighbours of Jan Clear</v>
      </c>
    </row>
    <row r="802" spans="1:6" hidden="1" x14ac:dyDescent="0.2">
      <c r="A802">
        <v>903</v>
      </c>
      <c r="B802" t="s">
        <v>813</v>
      </c>
      <c r="C802" t="s">
        <v>852</v>
      </c>
      <c r="E802" t="s">
        <v>1600</v>
      </c>
      <c r="F802" t="e">
        <f>VLOOKUP(A802,'Person notes'!$B:$D,3,FALSE)</f>
        <v>#N/A</v>
      </c>
    </row>
    <row r="803" spans="1:6" hidden="1" x14ac:dyDescent="0.2">
      <c r="A803">
        <v>904</v>
      </c>
      <c r="B803" t="s">
        <v>980</v>
      </c>
      <c r="C803" t="s">
        <v>1537</v>
      </c>
      <c r="E803" t="s">
        <v>1600</v>
      </c>
      <c r="F803" t="e">
        <f>VLOOKUP(A803,'Person notes'!$B:$D,3,FALSE)</f>
        <v>#N/A</v>
      </c>
    </row>
    <row r="804" spans="1:6" hidden="1" x14ac:dyDescent="0.2">
      <c r="A804">
        <v>905</v>
      </c>
      <c r="B804" t="s">
        <v>817</v>
      </c>
      <c r="C804" t="s">
        <v>1601</v>
      </c>
      <c r="E804" t="s">
        <v>1600</v>
      </c>
      <c r="F804" t="e">
        <f>VLOOKUP(A804,'Person notes'!$B:$D,3,FALSE)</f>
        <v>#N/A</v>
      </c>
    </row>
    <row r="805" spans="1:6" hidden="1" x14ac:dyDescent="0.2">
      <c r="A805">
        <v>907</v>
      </c>
      <c r="B805" t="s">
        <v>813</v>
      </c>
      <c r="C805" t="s">
        <v>891</v>
      </c>
      <c r="E805" t="s">
        <v>1234</v>
      </c>
      <c r="F805" t="e">
        <f>VLOOKUP(A805,'Person notes'!$B:$D,3,FALSE)</f>
        <v>#N/A</v>
      </c>
    </row>
    <row r="806" spans="1:6" x14ac:dyDescent="0.2">
      <c r="A806">
        <v>908</v>
      </c>
      <c r="B806" t="s">
        <v>817</v>
      </c>
      <c r="C806" t="s">
        <v>1602</v>
      </c>
      <c r="E806" t="s">
        <v>1234</v>
      </c>
      <c r="F806" t="str">
        <f>VLOOKUP(A806,'Person notes'!$B:$D,3,FALSE)</f>
        <v>I can be contacted to do pastoral care (visiting) Somehow I can't seem to get on the list of helpers but I am prepared to help.  Referred to Jan Clear.</v>
      </c>
    </row>
    <row r="807" spans="1:6" hidden="1" x14ac:dyDescent="0.2">
      <c r="A807">
        <v>909</v>
      </c>
      <c r="B807" t="s">
        <v>813</v>
      </c>
      <c r="C807" t="s">
        <v>1574</v>
      </c>
      <c r="E807" t="s">
        <v>1603</v>
      </c>
      <c r="F807" t="e">
        <f>VLOOKUP(A807,'Person notes'!$B:$D,3,FALSE)</f>
        <v>#N/A</v>
      </c>
    </row>
    <row r="808" spans="1:6" hidden="1" x14ac:dyDescent="0.2">
      <c r="A808">
        <v>910</v>
      </c>
      <c r="B808" t="s">
        <v>817</v>
      </c>
      <c r="C808" t="s">
        <v>1348</v>
      </c>
      <c r="E808" t="s">
        <v>1604</v>
      </c>
      <c r="F808" t="e">
        <f>VLOOKUP(A808,'Person notes'!$B:$D,3,FALSE)</f>
        <v>#N/A</v>
      </c>
    </row>
    <row r="809" spans="1:6" x14ac:dyDescent="0.2">
      <c r="A809">
        <v>911</v>
      </c>
      <c r="B809" t="s">
        <v>817</v>
      </c>
      <c r="C809" t="s">
        <v>1551</v>
      </c>
      <c r="E809" t="s">
        <v>1605</v>
      </c>
      <c r="F809" t="str">
        <f>VLOOKUP(A809,'Person notes'!$B:$D,3,FALSE)</f>
        <v>email on mailchimp has been unsubscribed by user</v>
      </c>
    </row>
    <row r="810" spans="1:6" x14ac:dyDescent="0.2">
      <c r="A810">
        <v>914</v>
      </c>
      <c r="B810" t="s">
        <v>813</v>
      </c>
      <c r="C810" t="s">
        <v>1046</v>
      </c>
      <c r="E810" t="s">
        <v>1606</v>
      </c>
      <c r="F810" t="str">
        <f>VLOOKUP(A810,'Person notes'!$B:$D,3,FALSE)</f>
        <v>Unsubscribed from Mail Chimp April 2020</v>
      </c>
    </row>
    <row r="811" spans="1:6" x14ac:dyDescent="0.2">
      <c r="A811">
        <v>915</v>
      </c>
      <c r="B811" t="s">
        <v>817</v>
      </c>
      <c r="C811" t="s">
        <v>963</v>
      </c>
      <c r="E811" t="s">
        <v>1606</v>
      </c>
      <c r="F811" t="str">
        <f>VLOOKUP(A811,'Person notes'!$B:$D,3,FALSE)</f>
        <v>Infant baptism &amp; Confirmation as Anglican.  Then adult baptism in Baptist Church 2000.</v>
      </c>
    </row>
    <row r="812" spans="1:6" x14ac:dyDescent="0.2">
      <c r="A812">
        <v>918</v>
      </c>
      <c r="B812" t="s">
        <v>813</v>
      </c>
      <c r="C812" t="s">
        <v>869</v>
      </c>
      <c r="E812" t="s">
        <v>1607</v>
      </c>
      <c r="F812" t="str">
        <f>VLOOKUP(A812,'Person notes'!$B:$D,3,FALSE)</f>
        <v>Email received Dec 2019:  Can you please remove Peter and Jennifer Merritt from your email / mailing lists.  We have made a sea change to Rosebud.</v>
      </c>
    </row>
    <row r="813" spans="1:6" x14ac:dyDescent="0.2">
      <c r="A813">
        <v>919</v>
      </c>
      <c r="B813" t="s">
        <v>817</v>
      </c>
      <c r="C813" t="s">
        <v>1191</v>
      </c>
      <c r="E813" t="s">
        <v>1607</v>
      </c>
      <c r="F813" t="str">
        <f>VLOOKUP(A813,'Person notes'!$B:$D,3,FALSE)</f>
        <v>Email Dec 2019 "Can you please remove Peter and Jennifer Merritt from your email / mailing lists.  We have made a sea change to Rosebud."</v>
      </c>
    </row>
    <row r="814" spans="1:6" hidden="1" x14ac:dyDescent="0.2">
      <c r="A814">
        <v>920</v>
      </c>
      <c r="B814" t="s">
        <v>978</v>
      </c>
      <c r="C814" t="s">
        <v>1528</v>
      </c>
      <c r="E814" t="s">
        <v>1607</v>
      </c>
      <c r="F814" t="e">
        <f>VLOOKUP(A814,'Person notes'!$B:$D,3,FALSE)</f>
        <v>#N/A</v>
      </c>
    </row>
    <row r="815" spans="1:6" hidden="1" x14ac:dyDescent="0.2">
      <c r="A815">
        <v>921</v>
      </c>
      <c r="B815" t="s">
        <v>978</v>
      </c>
      <c r="C815" t="s">
        <v>1035</v>
      </c>
      <c r="E815" t="s">
        <v>1607</v>
      </c>
      <c r="F815" t="e">
        <f>VLOOKUP(A815,'Person notes'!$B:$D,3,FALSE)</f>
        <v>#N/A</v>
      </c>
    </row>
    <row r="816" spans="1:6" hidden="1" x14ac:dyDescent="0.2">
      <c r="A816">
        <v>922</v>
      </c>
      <c r="B816" t="s">
        <v>817</v>
      </c>
      <c r="C816" t="s">
        <v>839</v>
      </c>
      <c r="E816" t="s">
        <v>1608</v>
      </c>
      <c r="F816" t="e">
        <f>VLOOKUP(A816,'Person notes'!$B:$D,3,FALSE)</f>
        <v>#N/A</v>
      </c>
    </row>
    <row r="817" spans="1:6" hidden="1" x14ac:dyDescent="0.2">
      <c r="A817">
        <v>923</v>
      </c>
      <c r="B817" t="s">
        <v>980</v>
      </c>
      <c r="C817" t="s">
        <v>1416</v>
      </c>
      <c r="E817" t="s">
        <v>1608</v>
      </c>
      <c r="F817" t="e">
        <f>VLOOKUP(A817,'Person notes'!$B:$D,3,FALSE)</f>
        <v>#N/A</v>
      </c>
    </row>
    <row r="818" spans="1:6" hidden="1" x14ac:dyDescent="0.2">
      <c r="A818">
        <v>924</v>
      </c>
      <c r="B818" t="s">
        <v>980</v>
      </c>
      <c r="C818" t="s">
        <v>1416</v>
      </c>
      <c r="E818" t="s">
        <v>1608</v>
      </c>
      <c r="F818" t="e">
        <f>VLOOKUP(A818,'Person notes'!$B:$D,3,FALSE)</f>
        <v>#N/A</v>
      </c>
    </row>
    <row r="819" spans="1:6" hidden="1" x14ac:dyDescent="0.2">
      <c r="A819">
        <v>925</v>
      </c>
      <c r="B819" t="s">
        <v>980</v>
      </c>
      <c r="C819" t="s">
        <v>1609</v>
      </c>
      <c r="E819" t="s">
        <v>1608</v>
      </c>
      <c r="F819" t="e">
        <f>VLOOKUP(A819,'Person notes'!$B:$D,3,FALSE)</f>
        <v>#N/A</v>
      </c>
    </row>
    <row r="820" spans="1:6" hidden="1" x14ac:dyDescent="0.2">
      <c r="A820">
        <v>926</v>
      </c>
      <c r="B820" t="s">
        <v>980</v>
      </c>
      <c r="C820" t="s">
        <v>1001</v>
      </c>
      <c r="E820" t="s">
        <v>1608</v>
      </c>
      <c r="F820" t="e">
        <f>VLOOKUP(A820,'Person notes'!$B:$D,3,FALSE)</f>
        <v>#N/A</v>
      </c>
    </row>
    <row r="821" spans="1:6" x14ac:dyDescent="0.2">
      <c r="A821">
        <v>927</v>
      </c>
      <c r="B821" t="s">
        <v>817</v>
      </c>
      <c r="C821" t="s">
        <v>1050</v>
      </c>
      <c r="E821" t="s">
        <v>1610</v>
      </c>
      <c r="F821" t="str">
        <f>VLOOKUP(A821,'Person notes'!$B:$D,3,FALSE)</f>
        <v>Alison Clarkson Feb 2012: Unable to attend. still member.    Jan 2020 Moved to Oaktree</v>
      </c>
    </row>
    <row r="822" spans="1:6" hidden="1" x14ac:dyDescent="0.2">
      <c r="A822">
        <v>928</v>
      </c>
      <c r="B822" t="s">
        <v>813</v>
      </c>
      <c r="C822" t="s">
        <v>891</v>
      </c>
      <c r="D822" t="s">
        <v>1611</v>
      </c>
      <c r="E822" t="s">
        <v>1612</v>
      </c>
      <c r="F822" t="e">
        <f>VLOOKUP(A822,'Person notes'!$B:$D,3,FALSE)</f>
        <v>#N/A</v>
      </c>
    </row>
    <row r="823" spans="1:6" hidden="1" x14ac:dyDescent="0.2">
      <c r="A823">
        <v>929</v>
      </c>
      <c r="B823" t="s">
        <v>817</v>
      </c>
      <c r="C823" t="s">
        <v>922</v>
      </c>
      <c r="D823" t="s">
        <v>828</v>
      </c>
      <c r="E823" t="s">
        <v>1612</v>
      </c>
      <c r="F823" t="e">
        <f>VLOOKUP(A823,'Person notes'!$B:$D,3,FALSE)</f>
        <v>#N/A</v>
      </c>
    </row>
    <row r="824" spans="1:6" hidden="1" x14ac:dyDescent="0.2">
      <c r="A824">
        <v>930</v>
      </c>
      <c r="B824" t="s">
        <v>817</v>
      </c>
      <c r="C824" t="s">
        <v>1613</v>
      </c>
      <c r="E824" t="s">
        <v>1614</v>
      </c>
      <c r="F824" t="e">
        <f>VLOOKUP(A824,'Person notes'!$B:$D,3,FALSE)</f>
        <v>#N/A</v>
      </c>
    </row>
    <row r="825" spans="1:6" hidden="1" x14ac:dyDescent="0.2">
      <c r="A825">
        <v>931</v>
      </c>
      <c r="B825" t="s">
        <v>980</v>
      </c>
      <c r="C825" t="s">
        <v>1615</v>
      </c>
      <c r="E825" t="s">
        <v>1614</v>
      </c>
      <c r="F825" t="e">
        <f>VLOOKUP(A825,'Person notes'!$B:$D,3,FALSE)</f>
        <v>#N/A</v>
      </c>
    </row>
    <row r="826" spans="1:6" x14ac:dyDescent="0.2">
      <c r="A826">
        <v>932</v>
      </c>
      <c r="B826" t="s">
        <v>813</v>
      </c>
      <c r="C826" t="s">
        <v>1616</v>
      </c>
      <c r="E826" t="s">
        <v>862</v>
      </c>
      <c r="F826" t="str">
        <f>VLOOKUP(A826,'Person notes'!$B:$D,3,FALSE)</f>
        <v>Adult baptism in Church of Christ, never did transfer.  Attnding GWUC since 1969</v>
      </c>
    </row>
    <row r="827" spans="1:6" x14ac:dyDescent="0.2">
      <c r="A827">
        <v>934</v>
      </c>
      <c r="B827" t="s">
        <v>813</v>
      </c>
      <c r="C827" t="s">
        <v>897</v>
      </c>
      <c r="E827" t="s">
        <v>1617</v>
      </c>
      <c r="F827" t="str">
        <f>VLOOKUP(A827,'Person notes'!$B:$D,3,FALSE)</f>
        <v>It is with sadness that I share the news that Graeme Milner passed away on Thursday 29 April 2021.</v>
      </c>
    </row>
    <row r="828" spans="1:6" hidden="1" x14ac:dyDescent="0.2">
      <c r="A828">
        <v>935</v>
      </c>
      <c r="B828" t="s">
        <v>817</v>
      </c>
      <c r="C828" t="s">
        <v>1618</v>
      </c>
      <c r="E828" t="s">
        <v>1617</v>
      </c>
      <c r="F828" t="e">
        <f>VLOOKUP(A828,'Person notes'!$B:$D,3,FALSE)</f>
        <v>#N/A</v>
      </c>
    </row>
    <row r="829" spans="1:6" hidden="1" x14ac:dyDescent="0.2">
      <c r="A829">
        <v>936</v>
      </c>
      <c r="B829" t="s">
        <v>817</v>
      </c>
      <c r="C829" t="s">
        <v>1121</v>
      </c>
      <c r="E829" t="s">
        <v>1281</v>
      </c>
      <c r="F829" t="e">
        <f>VLOOKUP(A829,'Person notes'!$B:$D,3,FALSE)</f>
        <v>#N/A</v>
      </c>
    </row>
    <row r="830" spans="1:6" hidden="1" x14ac:dyDescent="0.2">
      <c r="A830">
        <v>937</v>
      </c>
      <c r="B830" t="s">
        <v>817</v>
      </c>
      <c r="C830" t="s">
        <v>1619</v>
      </c>
      <c r="E830" t="s">
        <v>1620</v>
      </c>
      <c r="F830" t="e">
        <f>VLOOKUP(A830,'Person notes'!$B:$D,3,FALSE)</f>
        <v>#N/A</v>
      </c>
    </row>
    <row r="831" spans="1:6" x14ac:dyDescent="0.2">
      <c r="A831">
        <v>938</v>
      </c>
      <c r="B831" t="s">
        <v>817</v>
      </c>
      <c r="C831" t="s">
        <v>819</v>
      </c>
      <c r="E831" t="s">
        <v>1621</v>
      </c>
      <c r="F831" t="str">
        <f>VLOOKUP(A831,'Person notes'!$B:$D,3,FALSE)</f>
        <v>JanC tried to call - phone is disconnected.</v>
      </c>
    </row>
    <row r="832" spans="1:6" x14ac:dyDescent="0.2">
      <c r="A832">
        <v>941</v>
      </c>
      <c r="B832" t="s">
        <v>980</v>
      </c>
      <c r="C832" t="s">
        <v>1236</v>
      </c>
      <c r="D832" t="s">
        <v>1000</v>
      </c>
      <c r="E832" t="s">
        <v>831</v>
      </c>
      <c r="F832" t="str">
        <f>VLOOKUP(A832,'Person notes'!$B:$D,3,FALSE)</f>
        <v>Moved to Warrnambool 2006</v>
      </c>
    </row>
    <row r="833" spans="1:6" x14ac:dyDescent="0.2">
      <c r="A833">
        <v>943</v>
      </c>
      <c r="B833" t="s">
        <v>813</v>
      </c>
      <c r="C833" t="s">
        <v>823</v>
      </c>
      <c r="E833" t="s">
        <v>831</v>
      </c>
      <c r="F833" t="str">
        <f>VLOOKUP(A833,'Person notes'!$B:$D,3,FALSE)</f>
        <v>EMail 7Aug2011 promising audit</v>
      </c>
    </row>
    <row r="834" spans="1:6" x14ac:dyDescent="0.2">
      <c r="A834">
        <v>944</v>
      </c>
      <c r="B834" t="s">
        <v>899</v>
      </c>
      <c r="C834" t="s">
        <v>836</v>
      </c>
      <c r="E834" t="s">
        <v>831</v>
      </c>
      <c r="F834" t="str">
        <f>VLOOKUP(A834,'Person notes'!$B:$D,3,FALSE)</f>
        <v>Next of Kin - John &amp; Kerri Morgan (Son &amp; Daughter in Law).   Address: 5 Quest Court, Glen Waverley. VIC. 3150. Phone: John - 0411 253 766    Kerri - 0402 353 757     Home - 9802 1756. HH 11/09/13.</v>
      </c>
    </row>
    <row r="835" spans="1:6" hidden="1" x14ac:dyDescent="0.2">
      <c r="A835">
        <v>945</v>
      </c>
      <c r="B835" t="s">
        <v>980</v>
      </c>
      <c r="C835" t="s">
        <v>983</v>
      </c>
      <c r="D835" t="s">
        <v>1061</v>
      </c>
      <c r="E835" t="s">
        <v>831</v>
      </c>
      <c r="F835" t="e">
        <f>VLOOKUP(A835,'Person notes'!$B:$D,3,FALSE)</f>
        <v>#N/A</v>
      </c>
    </row>
    <row r="836" spans="1:6" hidden="1" x14ac:dyDescent="0.2">
      <c r="A836">
        <v>947</v>
      </c>
      <c r="B836" t="s">
        <v>817</v>
      </c>
      <c r="C836" t="s">
        <v>1622</v>
      </c>
      <c r="E836" t="s">
        <v>831</v>
      </c>
      <c r="F836" t="e">
        <f>VLOOKUP(A836,'Person notes'!$B:$D,3,FALSE)</f>
        <v>#N/A</v>
      </c>
    </row>
    <row r="837" spans="1:6" hidden="1" x14ac:dyDescent="0.2">
      <c r="A837">
        <v>948</v>
      </c>
      <c r="B837" t="s">
        <v>980</v>
      </c>
      <c r="C837" t="s">
        <v>941</v>
      </c>
      <c r="E837" t="s">
        <v>831</v>
      </c>
      <c r="F837" t="e">
        <f>VLOOKUP(A837,'Person notes'!$B:$D,3,FALSE)</f>
        <v>#N/A</v>
      </c>
    </row>
    <row r="838" spans="1:6" hidden="1" x14ac:dyDescent="0.2">
      <c r="A838">
        <v>949</v>
      </c>
      <c r="B838" t="s">
        <v>980</v>
      </c>
      <c r="C838" t="s">
        <v>1440</v>
      </c>
      <c r="E838" t="s">
        <v>831</v>
      </c>
      <c r="F838" t="e">
        <f>VLOOKUP(A838,'Person notes'!$B:$D,3,FALSE)</f>
        <v>#N/A</v>
      </c>
    </row>
    <row r="839" spans="1:6" hidden="1" x14ac:dyDescent="0.2">
      <c r="A839">
        <v>950</v>
      </c>
      <c r="B839" t="s">
        <v>980</v>
      </c>
      <c r="C839" t="s">
        <v>1145</v>
      </c>
      <c r="E839" t="s">
        <v>831</v>
      </c>
      <c r="F839" t="e">
        <f>VLOOKUP(A839,'Person notes'!$B:$D,3,FALSE)</f>
        <v>#N/A</v>
      </c>
    </row>
    <row r="840" spans="1:6" x14ac:dyDescent="0.2">
      <c r="A840">
        <v>951</v>
      </c>
      <c r="B840" t="s">
        <v>817</v>
      </c>
      <c r="C840" t="s">
        <v>1623</v>
      </c>
      <c r="E840" t="s">
        <v>831</v>
      </c>
      <c r="F840" t="str">
        <f>VLOOKUP(A840,'Person notes'!$B:$D,3,FALSE)</f>
        <v>Formerly Confirmed Member</v>
      </c>
    </row>
    <row r="841" spans="1:6" hidden="1" x14ac:dyDescent="0.2">
      <c r="A841">
        <v>952</v>
      </c>
      <c r="B841" t="s">
        <v>813</v>
      </c>
      <c r="C841" t="s">
        <v>823</v>
      </c>
      <c r="E841" t="s">
        <v>957</v>
      </c>
      <c r="F841" t="e">
        <f>VLOOKUP(A841,'Person notes'!$B:$D,3,FALSE)</f>
        <v>#N/A</v>
      </c>
    </row>
    <row r="842" spans="1:6" hidden="1" x14ac:dyDescent="0.2">
      <c r="A842">
        <v>954</v>
      </c>
      <c r="B842" t="s">
        <v>813</v>
      </c>
      <c r="C842" t="s">
        <v>1624</v>
      </c>
      <c r="E842" t="s">
        <v>1625</v>
      </c>
      <c r="F842" t="e">
        <f>VLOOKUP(A842,'Person notes'!$B:$D,3,FALSE)</f>
        <v>#N/A</v>
      </c>
    </row>
    <row r="843" spans="1:6" hidden="1" x14ac:dyDescent="0.2">
      <c r="A843">
        <v>955</v>
      </c>
      <c r="B843" t="s">
        <v>817</v>
      </c>
      <c r="C843" t="s">
        <v>1626</v>
      </c>
      <c r="E843" t="s">
        <v>1625</v>
      </c>
      <c r="F843" t="e">
        <f>VLOOKUP(A843,'Person notes'!$B:$D,3,FALSE)</f>
        <v>#N/A</v>
      </c>
    </row>
    <row r="844" spans="1:6" hidden="1" x14ac:dyDescent="0.2">
      <c r="A844">
        <v>956</v>
      </c>
      <c r="B844" t="s">
        <v>886</v>
      </c>
      <c r="C844" t="s">
        <v>1627</v>
      </c>
      <c r="E844" t="s">
        <v>1628</v>
      </c>
      <c r="F844" t="e">
        <f>VLOOKUP(A844,'Person notes'!$B:$D,3,FALSE)</f>
        <v>#N/A</v>
      </c>
    </row>
    <row r="845" spans="1:6" hidden="1" x14ac:dyDescent="0.2">
      <c r="A845">
        <v>957</v>
      </c>
      <c r="B845" t="s">
        <v>813</v>
      </c>
      <c r="C845" t="s">
        <v>1629</v>
      </c>
      <c r="E845" t="s">
        <v>1630</v>
      </c>
      <c r="F845" t="e">
        <f>VLOOKUP(A845,'Person notes'!$B:$D,3,FALSE)</f>
        <v>#N/A</v>
      </c>
    </row>
    <row r="846" spans="1:6" hidden="1" x14ac:dyDescent="0.2">
      <c r="A846">
        <v>958</v>
      </c>
      <c r="B846" t="s">
        <v>813</v>
      </c>
      <c r="C846" t="s">
        <v>1631</v>
      </c>
      <c r="E846" t="s">
        <v>1630</v>
      </c>
      <c r="F846" t="e">
        <f>VLOOKUP(A846,'Person notes'!$B:$D,3,FALSE)</f>
        <v>#N/A</v>
      </c>
    </row>
    <row r="847" spans="1:6" hidden="1" x14ac:dyDescent="0.2">
      <c r="A847">
        <v>959</v>
      </c>
      <c r="B847" t="s">
        <v>817</v>
      </c>
      <c r="C847" t="s">
        <v>1632</v>
      </c>
      <c r="D847" t="s">
        <v>1633</v>
      </c>
      <c r="E847" t="s">
        <v>1634</v>
      </c>
      <c r="F847" t="e">
        <f>VLOOKUP(A847,'Person notes'!$B:$D,3,FALSE)</f>
        <v>#N/A</v>
      </c>
    </row>
    <row r="848" spans="1:6" hidden="1" x14ac:dyDescent="0.2">
      <c r="A848">
        <v>961</v>
      </c>
      <c r="B848" t="s">
        <v>978</v>
      </c>
      <c r="C848" t="s">
        <v>1635</v>
      </c>
      <c r="E848" t="s">
        <v>1630</v>
      </c>
      <c r="F848" t="e">
        <f>VLOOKUP(A848,'Person notes'!$B:$D,3,FALSE)</f>
        <v>#N/A</v>
      </c>
    </row>
    <row r="849" spans="1:6" x14ac:dyDescent="0.2">
      <c r="A849">
        <v>962</v>
      </c>
      <c r="B849" t="s">
        <v>813</v>
      </c>
      <c r="C849" t="s">
        <v>1636</v>
      </c>
      <c r="E849" t="s">
        <v>1637</v>
      </c>
      <c r="F849" t="str">
        <f>VLOOKUP(A849,'Person notes'!$B:$D,3,FALSE)</f>
        <v>Unsubscribed emails 20 Aug 2021</v>
      </c>
    </row>
    <row r="850" spans="1:6" hidden="1" x14ac:dyDescent="0.2">
      <c r="A850">
        <v>963</v>
      </c>
      <c r="B850" t="s">
        <v>817</v>
      </c>
      <c r="C850" t="s">
        <v>1348</v>
      </c>
      <c r="E850" t="s">
        <v>1637</v>
      </c>
      <c r="F850" t="e">
        <f>VLOOKUP(A850,'Person notes'!$B:$D,3,FALSE)</f>
        <v>#N/A</v>
      </c>
    </row>
    <row r="851" spans="1:6" hidden="1" x14ac:dyDescent="0.2">
      <c r="A851">
        <v>964</v>
      </c>
      <c r="B851" t="s">
        <v>980</v>
      </c>
      <c r="C851" t="s">
        <v>983</v>
      </c>
      <c r="E851" t="s">
        <v>1637</v>
      </c>
      <c r="F851" t="e">
        <f>VLOOKUP(A851,'Person notes'!$B:$D,3,FALSE)</f>
        <v>#N/A</v>
      </c>
    </row>
    <row r="852" spans="1:6" hidden="1" x14ac:dyDescent="0.2">
      <c r="A852">
        <v>965</v>
      </c>
      <c r="B852" t="s">
        <v>813</v>
      </c>
      <c r="C852" t="s">
        <v>1638</v>
      </c>
      <c r="E852" t="s">
        <v>1637</v>
      </c>
      <c r="F852" t="e">
        <f>VLOOKUP(A852,'Person notes'!$B:$D,3,FALSE)</f>
        <v>#N/A</v>
      </c>
    </row>
    <row r="853" spans="1:6" hidden="1" x14ac:dyDescent="0.2">
      <c r="A853">
        <v>966</v>
      </c>
      <c r="B853" t="s">
        <v>980</v>
      </c>
      <c r="C853" t="s">
        <v>1639</v>
      </c>
      <c r="E853" t="s">
        <v>1637</v>
      </c>
      <c r="F853" t="e">
        <f>VLOOKUP(A853,'Person notes'!$B:$D,3,FALSE)</f>
        <v>#N/A</v>
      </c>
    </row>
    <row r="854" spans="1:6" x14ac:dyDescent="0.2">
      <c r="A854">
        <v>968</v>
      </c>
      <c r="B854" t="s">
        <v>813</v>
      </c>
      <c r="C854" t="s">
        <v>1574</v>
      </c>
      <c r="E854" t="s">
        <v>928</v>
      </c>
      <c r="F854" t="str">
        <f>VLOOKUP(A854,'Person notes'!$B:$D,3,FALSE)</f>
        <v>1/5/17: Returned mail left address (810 High Street Rd, Glen Waverley). HH.</v>
      </c>
    </row>
    <row r="855" spans="1:6" x14ac:dyDescent="0.2">
      <c r="A855">
        <v>969</v>
      </c>
      <c r="B855" t="s">
        <v>980</v>
      </c>
      <c r="C855" t="s">
        <v>1254</v>
      </c>
      <c r="E855" t="s">
        <v>928</v>
      </c>
      <c r="F855" t="str">
        <f>VLOOKUP(A855,'Person notes'!$B:$D,3,FALSE)</f>
        <v>daughter of Douglas Newberry</v>
      </c>
    </row>
    <row r="856" spans="1:6" x14ac:dyDescent="0.2">
      <c r="A856">
        <v>970</v>
      </c>
      <c r="B856" t="s">
        <v>817</v>
      </c>
      <c r="C856" t="s">
        <v>1251</v>
      </c>
      <c r="E856" t="s">
        <v>928</v>
      </c>
      <c r="F856" t="str">
        <f>VLOOKUP(A856,'Person notes'!$B:$D,3,FALSE)</f>
        <v>1/5/17: Returned mail left address (810 High Street Rd, Glen Waverley). HH.</v>
      </c>
    </row>
    <row r="857" spans="1:6" hidden="1" x14ac:dyDescent="0.2">
      <c r="A857">
        <v>971</v>
      </c>
      <c r="B857" t="s">
        <v>813</v>
      </c>
      <c r="C857" t="s">
        <v>1533</v>
      </c>
      <c r="E857" t="s">
        <v>1640</v>
      </c>
      <c r="F857" t="e">
        <f>VLOOKUP(A857,'Person notes'!$B:$D,3,FALSE)</f>
        <v>#N/A</v>
      </c>
    </row>
    <row r="858" spans="1:6" x14ac:dyDescent="0.2">
      <c r="A858">
        <v>972</v>
      </c>
      <c r="B858" t="s">
        <v>817</v>
      </c>
      <c r="C858" t="s">
        <v>971</v>
      </c>
      <c r="E858" t="s">
        <v>1640</v>
      </c>
      <c r="F858" t="str">
        <f>VLOOKUP(A858,'Person notes'!$B:$D,3,FALSE)</f>
        <v>Wrote 12 Oct 2022, I now have a Working with Children Card No 2566815A - 01. I applied for this because I am volunteering at the Court Network.</v>
      </c>
    </row>
    <row r="859" spans="1:6" hidden="1" x14ac:dyDescent="0.2">
      <c r="A859">
        <v>973</v>
      </c>
      <c r="B859" t="s">
        <v>980</v>
      </c>
      <c r="C859" t="s">
        <v>1000</v>
      </c>
      <c r="E859" t="s">
        <v>1640</v>
      </c>
      <c r="F859" t="e">
        <f>VLOOKUP(A859,'Person notes'!$B:$D,3,FALSE)</f>
        <v>#N/A</v>
      </c>
    </row>
    <row r="860" spans="1:6" x14ac:dyDescent="0.2">
      <c r="A860">
        <v>974</v>
      </c>
      <c r="B860" t="s">
        <v>813</v>
      </c>
      <c r="C860" t="s">
        <v>829</v>
      </c>
      <c r="E860" t="s">
        <v>1640</v>
      </c>
      <c r="F860" t="str">
        <f>VLOOKUP(A860,'Person notes'!$B:$D,3,FALSE)</f>
        <v>Mother would like David involved in a Confirmation class - details sent to Alanee</v>
      </c>
    </row>
    <row r="861" spans="1:6" hidden="1" x14ac:dyDescent="0.2">
      <c r="A861">
        <v>975</v>
      </c>
      <c r="B861" t="s">
        <v>813</v>
      </c>
      <c r="C861" t="s">
        <v>849</v>
      </c>
      <c r="E861" t="s">
        <v>1641</v>
      </c>
      <c r="F861" t="e">
        <f>VLOOKUP(A861,'Person notes'!$B:$D,3,FALSE)</f>
        <v>#N/A</v>
      </c>
    </row>
    <row r="862" spans="1:6" x14ac:dyDescent="0.2">
      <c r="A862">
        <v>976</v>
      </c>
      <c r="B862" t="s">
        <v>817</v>
      </c>
      <c r="C862" t="s">
        <v>1447</v>
      </c>
      <c r="E862" t="s">
        <v>1641</v>
      </c>
      <c r="F862" t="str">
        <f>VLOOKUP(A862,'Person notes'!$B:$D,3,FALSE)</f>
        <v>Requested to be removed from Visitor list</v>
      </c>
    </row>
    <row r="863" spans="1:6" hidden="1" x14ac:dyDescent="0.2">
      <c r="A863">
        <v>977</v>
      </c>
      <c r="B863" t="s">
        <v>813</v>
      </c>
      <c r="C863" t="s">
        <v>830</v>
      </c>
      <c r="D863" t="s">
        <v>1031</v>
      </c>
      <c r="E863" t="s">
        <v>1642</v>
      </c>
      <c r="F863" t="e">
        <f>VLOOKUP(A863,'Person notes'!$B:$D,3,FALSE)</f>
        <v>#N/A</v>
      </c>
    </row>
    <row r="864" spans="1:6" x14ac:dyDescent="0.2">
      <c r="A864">
        <v>978</v>
      </c>
      <c r="B864" t="s">
        <v>813</v>
      </c>
      <c r="C864" t="s">
        <v>845</v>
      </c>
      <c r="E864" t="s">
        <v>1643</v>
      </c>
      <c r="F864" t="str">
        <f>VLOOKUP(A864,'Person notes'!$B:$D,3,FALSE)</f>
        <v>Membership at Drouin Methodist. Active in Mingles.</v>
      </c>
    </row>
    <row r="865" spans="1:6" x14ac:dyDescent="0.2">
      <c r="A865">
        <v>979</v>
      </c>
      <c r="B865" t="s">
        <v>817</v>
      </c>
      <c r="C865" t="s">
        <v>1348</v>
      </c>
      <c r="E865" t="s">
        <v>1643</v>
      </c>
      <c r="F865" t="str">
        <f>VLOOKUP(A865,'Person notes'!$B:$D,3,FALSE)</f>
        <v>Baptised Drouin Presbyterian.   Active in Mingles.</v>
      </c>
    </row>
    <row r="866" spans="1:6" x14ac:dyDescent="0.2">
      <c r="A866">
        <v>980</v>
      </c>
      <c r="B866" t="s">
        <v>813</v>
      </c>
      <c r="C866" t="s">
        <v>1644</v>
      </c>
      <c r="E866" t="s">
        <v>1645</v>
      </c>
      <c r="F866" t="str">
        <f>VLOOKUP(A866,'Person notes'!$B:$D,3,FALSE)</f>
        <v>HH: 24/4/14 - Asked to be made a non-member after receipt of Easter letter. Mail forwarded as not in our area now.</v>
      </c>
    </row>
    <row r="867" spans="1:6" hidden="1" x14ac:dyDescent="0.2">
      <c r="A867">
        <v>981</v>
      </c>
      <c r="B867" t="s">
        <v>817</v>
      </c>
      <c r="C867" t="s">
        <v>867</v>
      </c>
      <c r="E867" t="s">
        <v>1645</v>
      </c>
      <c r="F867" t="e">
        <f>VLOOKUP(A867,'Person notes'!$B:$D,3,FALSE)</f>
        <v>#N/A</v>
      </c>
    </row>
    <row r="868" spans="1:6" x14ac:dyDescent="0.2">
      <c r="A868">
        <v>982</v>
      </c>
      <c r="B868" t="s">
        <v>817</v>
      </c>
      <c r="C868" t="s">
        <v>1551</v>
      </c>
      <c r="E868" t="s">
        <v>1645</v>
      </c>
      <c r="F868" t="str">
        <f>VLOOKUP(A868,'Person notes'!$B:$D,3,FALSE)</f>
        <v>HH: 24/4/14 - Asked to be made a non-member after receipt of Easter letter. Mail forwarded as they have moved and are not in our area now.</v>
      </c>
    </row>
    <row r="869" spans="1:6" hidden="1" x14ac:dyDescent="0.2">
      <c r="A869">
        <v>983</v>
      </c>
      <c r="B869" t="s">
        <v>980</v>
      </c>
      <c r="C869" t="s">
        <v>941</v>
      </c>
      <c r="E869" t="s">
        <v>1645</v>
      </c>
      <c r="F869" t="e">
        <f>VLOOKUP(A869,'Person notes'!$B:$D,3,FALSE)</f>
        <v>#N/A</v>
      </c>
    </row>
    <row r="870" spans="1:6" hidden="1" x14ac:dyDescent="0.2">
      <c r="A870">
        <v>984</v>
      </c>
      <c r="B870" t="s">
        <v>980</v>
      </c>
      <c r="C870" t="s">
        <v>1452</v>
      </c>
      <c r="E870" t="s">
        <v>1645</v>
      </c>
      <c r="F870" t="e">
        <f>VLOOKUP(A870,'Person notes'!$B:$D,3,FALSE)</f>
        <v>#N/A</v>
      </c>
    </row>
    <row r="871" spans="1:6" hidden="1" x14ac:dyDescent="0.2">
      <c r="A871">
        <v>985</v>
      </c>
      <c r="B871" t="s">
        <v>813</v>
      </c>
      <c r="C871" t="s">
        <v>836</v>
      </c>
      <c r="E871" t="s">
        <v>1646</v>
      </c>
      <c r="F871" t="e">
        <f>VLOOKUP(A871,'Person notes'!$B:$D,3,FALSE)</f>
        <v>#N/A</v>
      </c>
    </row>
    <row r="872" spans="1:6" x14ac:dyDescent="0.2">
      <c r="A872">
        <v>986</v>
      </c>
      <c r="B872" t="s">
        <v>817</v>
      </c>
      <c r="C872" t="s">
        <v>1080</v>
      </c>
      <c r="D872" t="s">
        <v>1221</v>
      </c>
      <c r="E872" t="s">
        <v>1646</v>
      </c>
      <c r="F872" t="str">
        <f>VLOOKUP(A872,'Person notes'!$B:$D,3,FALSE)</f>
        <v>CRE at Glen Allen School.</v>
      </c>
    </row>
    <row r="873" spans="1:6" x14ac:dyDescent="0.2">
      <c r="A873">
        <v>987</v>
      </c>
      <c r="B873" t="s">
        <v>980</v>
      </c>
      <c r="C873" t="s">
        <v>1071</v>
      </c>
      <c r="E873" t="s">
        <v>1646</v>
      </c>
      <c r="F873" t="str">
        <f>VLOOKUP(A873,'Person notes'!$B:$D,3,FALSE)</f>
        <v>Living permanently in Sydney</v>
      </c>
    </row>
    <row r="874" spans="1:6" x14ac:dyDescent="0.2">
      <c r="A874">
        <v>988</v>
      </c>
      <c r="B874" t="s">
        <v>813</v>
      </c>
      <c r="C874" t="s">
        <v>1223</v>
      </c>
      <c r="E874" t="s">
        <v>1646</v>
      </c>
      <c r="F874" t="str">
        <f>VLOOKUP(A874,'Person notes'!$B:$D,3,FALSE)</f>
        <v>Audit has: No longer in the area but no request for removal.</v>
      </c>
    </row>
    <row r="875" spans="1:6" x14ac:dyDescent="0.2">
      <c r="A875">
        <v>989</v>
      </c>
      <c r="B875" t="s">
        <v>980</v>
      </c>
      <c r="C875" t="s">
        <v>1233</v>
      </c>
      <c r="E875" t="s">
        <v>1646</v>
      </c>
      <c r="F875" t="str">
        <f>VLOOKUP(A875,'Person notes'!$B:$D,3,FALSE)</f>
        <v>Audit had: Living in Scotland permanently but no request for removal from rolls.</v>
      </c>
    </row>
    <row r="876" spans="1:6" x14ac:dyDescent="0.2">
      <c r="A876">
        <v>990</v>
      </c>
      <c r="B876" t="s">
        <v>813</v>
      </c>
      <c r="C876" t="s">
        <v>823</v>
      </c>
      <c r="E876" t="s">
        <v>1647</v>
      </c>
      <c r="F876" t="str">
        <f>VLOOKUP(A876,'Person notes'!$B:$D,3,FALSE)</f>
        <v>Living in Daylesford.</v>
      </c>
    </row>
    <row r="877" spans="1:6" x14ac:dyDescent="0.2">
      <c r="A877">
        <v>991</v>
      </c>
      <c r="B877" t="s">
        <v>817</v>
      </c>
      <c r="C877" t="s">
        <v>1362</v>
      </c>
      <c r="E877" t="s">
        <v>1647</v>
      </c>
      <c r="F877" t="str">
        <f>VLOOKUP(A877,'Person notes'!$B:$D,3,FALSE)</f>
        <v>In nursing home with dementia.</v>
      </c>
    </row>
    <row r="878" spans="1:6" hidden="1" x14ac:dyDescent="0.2">
      <c r="A878">
        <v>992</v>
      </c>
      <c r="B878" t="s">
        <v>813</v>
      </c>
      <c r="C878" t="s">
        <v>1134</v>
      </c>
      <c r="E878" t="s">
        <v>1648</v>
      </c>
      <c r="F878" t="e">
        <f>VLOOKUP(A878,'Person notes'!$B:$D,3,FALSE)</f>
        <v>#N/A</v>
      </c>
    </row>
    <row r="879" spans="1:6" hidden="1" x14ac:dyDescent="0.2">
      <c r="A879">
        <v>993</v>
      </c>
      <c r="B879" t="s">
        <v>817</v>
      </c>
      <c r="C879" t="s">
        <v>1061</v>
      </c>
      <c r="E879" t="s">
        <v>1648</v>
      </c>
      <c r="F879" t="e">
        <f>VLOOKUP(A879,'Person notes'!$B:$D,3,FALSE)</f>
        <v>#N/A</v>
      </c>
    </row>
    <row r="880" spans="1:6" hidden="1" x14ac:dyDescent="0.2">
      <c r="A880">
        <v>994</v>
      </c>
      <c r="B880" t="s">
        <v>980</v>
      </c>
      <c r="C880" t="s">
        <v>1267</v>
      </c>
      <c r="E880" t="s">
        <v>1648</v>
      </c>
      <c r="F880" t="e">
        <f>VLOOKUP(A880,'Person notes'!$B:$D,3,FALSE)</f>
        <v>#N/A</v>
      </c>
    </row>
    <row r="881" spans="1:6" hidden="1" x14ac:dyDescent="0.2">
      <c r="A881">
        <v>995</v>
      </c>
      <c r="B881" t="s">
        <v>813</v>
      </c>
      <c r="C881" t="s">
        <v>852</v>
      </c>
      <c r="E881" t="s">
        <v>864</v>
      </c>
      <c r="F881" t="e">
        <f>VLOOKUP(A881,'Person notes'!$B:$D,3,FALSE)</f>
        <v>#N/A</v>
      </c>
    </row>
    <row r="882" spans="1:6" hidden="1" x14ac:dyDescent="0.2">
      <c r="A882">
        <v>997</v>
      </c>
      <c r="B882" t="s">
        <v>813</v>
      </c>
      <c r="C882" t="s">
        <v>869</v>
      </c>
      <c r="E882" t="s">
        <v>1513</v>
      </c>
      <c r="F882" t="e">
        <f>VLOOKUP(A882,'Person notes'!$B:$D,3,FALSE)</f>
        <v>#N/A</v>
      </c>
    </row>
    <row r="883" spans="1:6" x14ac:dyDescent="0.2">
      <c r="A883">
        <v>998</v>
      </c>
      <c r="B883" t="s">
        <v>980</v>
      </c>
      <c r="C883" t="s">
        <v>1649</v>
      </c>
      <c r="E883" t="s">
        <v>1650</v>
      </c>
      <c r="F883" t="str">
        <f>VLOOKUP(A883,'Person notes'!$B:$D,3,FALSE)</f>
        <v>Transferred to St. Johns Mt Waverley</v>
      </c>
    </row>
    <row r="884" spans="1:6" hidden="1" x14ac:dyDescent="0.2">
      <c r="A884">
        <v>999</v>
      </c>
      <c r="B884" t="s">
        <v>817</v>
      </c>
      <c r="C884" t="s">
        <v>1001</v>
      </c>
      <c r="E884" t="s">
        <v>1650</v>
      </c>
      <c r="F884" t="e">
        <f>VLOOKUP(A884,'Person notes'!$B:$D,3,FALSE)</f>
        <v>#N/A</v>
      </c>
    </row>
    <row r="885" spans="1:6" x14ac:dyDescent="0.2">
      <c r="A885">
        <v>1000</v>
      </c>
      <c r="B885" t="s">
        <v>817</v>
      </c>
      <c r="C885" t="s">
        <v>1651</v>
      </c>
      <c r="E885" t="s">
        <v>1652</v>
      </c>
      <c r="F885" t="str">
        <f>VLOOKUP(A885,'Person notes'!$B:$D,3,FALSE)</f>
        <v>Alison Clarkson Feb 2012: Was at GW Nursing home which closed. Don't know where she is now. I visited about 2 years ago.</v>
      </c>
    </row>
    <row r="886" spans="1:6" hidden="1" x14ac:dyDescent="0.2">
      <c r="A886">
        <v>1001</v>
      </c>
      <c r="B886" t="s">
        <v>980</v>
      </c>
      <c r="C886" t="s">
        <v>893</v>
      </c>
      <c r="E886" t="s">
        <v>1653</v>
      </c>
      <c r="F886" t="e">
        <f>VLOOKUP(A886,'Person notes'!$B:$D,3,FALSE)</f>
        <v>#N/A</v>
      </c>
    </row>
    <row r="887" spans="1:6" hidden="1" x14ac:dyDescent="0.2">
      <c r="A887">
        <v>1002</v>
      </c>
      <c r="B887" t="s">
        <v>980</v>
      </c>
      <c r="C887" t="s">
        <v>832</v>
      </c>
      <c r="E887" t="s">
        <v>1653</v>
      </c>
      <c r="F887" t="e">
        <f>VLOOKUP(A887,'Person notes'!$B:$D,3,FALSE)</f>
        <v>#N/A</v>
      </c>
    </row>
    <row r="888" spans="1:6" hidden="1" x14ac:dyDescent="0.2">
      <c r="A888">
        <v>1003</v>
      </c>
      <c r="B888" t="s">
        <v>978</v>
      </c>
      <c r="C888" t="s">
        <v>1654</v>
      </c>
      <c r="E888" t="s">
        <v>1653</v>
      </c>
      <c r="F888" t="e">
        <f>VLOOKUP(A888,'Person notes'!$B:$D,3,FALSE)</f>
        <v>#N/A</v>
      </c>
    </row>
    <row r="889" spans="1:6" hidden="1" x14ac:dyDescent="0.2">
      <c r="A889">
        <v>1004</v>
      </c>
      <c r="B889" t="s">
        <v>980</v>
      </c>
      <c r="C889" t="s">
        <v>1329</v>
      </c>
      <c r="E889" t="s">
        <v>1653</v>
      </c>
      <c r="F889" t="e">
        <f>VLOOKUP(A889,'Person notes'!$B:$D,3,FALSE)</f>
        <v>#N/A</v>
      </c>
    </row>
    <row r="890" spans="1:6" hidden="1" x14ac:dyDescent="0.2">
      <c r="A890">
        <v>1005</v>
      </c>
      <c r="B890" t="s">
        <v>813</v>
      </c>
      <c r="C890" t="s">
        <v>1185</v>
      </c>
      <c r="E890" t="s">
        <v>1655</v>
      </c>
      <c r="F890" t="e">
        <f>VLOOKUP(A890,'Person notes'!$B:$D,3,FALSE)</f>
        <v>#N/A</v>
      </c>
    </row>
    <row r="891" spans="1:6" hidden="1" x14ac:dyDescent="0.2">
      <c r="A891">
        <v>1006</v>
      </c>
      <c r="B891" t="s">
        <v>813</v>
      </c>
      <c r="C891" t="s">
        <v>1134</v>
      </c>
      <c r="E891" t="s">
        <v>1656</v>
      </c>
      <c r="F891" t="e">
        <f>VLOOKUP(A891,'Person notes'!$B:$D,3,FALSE)</f>
        <v>#N/A</v>
      </c>
    </row>
    <row r="892" spans="1:6" x14ac:dyDescent="0.2">
      <c r="A892">
        <v>1007</v>
      </c>
      <c r="B892" t="s">
        <v>817</v>
      </c>
      <c r="C892" t="s">
        <v>1657</v>
      </c>
      <c r="D892" t="s">
        <v>971</v>
      </c>
      <c r="E892" t="s">
        <v>1656</v>
      </c>
      <c r="F892" t="str">
        <f>VLOOKUP(A892,'Person notes'!$B:$D,3,FALSE)</f>
        <v>Audit: Have Parkinson's disease.  Unable to participate.</v>
      </c>
    </row>
    <row r="893" spans="1:6" x14ac:dyDescent="0.2">
      <c r="A893">
        <v>1008</v>
      </c>
      <c r="B893" t="s">
        <v>817</v>
      </c>
      <c r="C893" t="s">
        <v>1658</v>
      </c>
      <c r="E893" t="s">
        <v>1659</v>
      </c>
      <c r="F893" t="str">
        <f>VLOOKUP(A893,'Person notes'!$B:$D,3,FALSE)</f>
        <v>Email objection to being sent Bulletin 1Aug2011</v>
      </c>
    </row>
    <row r="894" spans="1:6" x14ac:dyDescent="0.2">
      <c r="A894">
        <v>1009</v>
      </c>
      <c r="B894" t="s">
        <v>813</v>
      </c>
      <c r="C894" t="s">
        <v>1417</v>
      </c>
      <c r="D894" t="s">
        <v>1593</v>
      </c>
      <c r="E894" t="s">
        <v>1660</v>
      </c>
      <c r="F894" t="str">
        <f>VLOOKUP(A894,'Person notes'!$B:$D,3,FALSE)</f>
        <v>Involved in the early days as Sunday School teaching, Leader of Boys Club, Board of Management, Badminton and cricket club</v>
      </c>
    </row>
    <row r="895" spans="1:6" x14ac:dyDescent="0.2">
      <c r="A895">
        <v>1010</v>
      </c>
      <c r="B895" t="s">
        <v>817</v>
      </c>
      <c r="C895" t="s">
        <v>883</v>
      </c>
      <c r="D895" t="s">
        <v>1579</v>
      </c>
      <c r="E895" t="s">
        <v>1660</v>
      </c>
      <c r="F895" t="str">
        <f>VLOOKUP(A895,'Person notes'!$B:$D,3,FALSE)</f>
        <v>I have retired from many groups due to bad health. I was on Leisuretime for 30 years, Cooee for 10 years. I was on the Flower rosters, morning tea rosters, Occasional Child Care Volunteer for 15 years, Ladies groups 40 years, Door steward Roster, taught Sunday School and leader in Girls Club and played badminton.  Janice was an Anglican at Bentleigh until 1960 when she joined GWUC.</v>
      </c>
    </row>
    <row r="896" spans="1:6" x14ac:dyDescent="0.2">
      <c r="A896">
        <v>1011</v>
      </c>
      <c r="B896" t="s">
        <v>813</v>
      </c>
      <c r="C896" t="s">
        <v>845</v>
      </c>
      <c r="E896" t="s">
        <v>1661</v>
      </c>
      <c r="F896" t="str">
        <f>VLOOKUP(A896,'Person notes'!$B:$D,3,FALSE)</f>
        <v>Did not wish to continue as Elder past his term ending in March 2013</v>
      </c>
    </row>
    <row r="897" spans="1:6" hidden="1" x14ac:dyDescent="0.2">
      <c r="A897">
        <v>1012</v>
      </c>
      <c r="B897" t="s">
        <v>817</v>
      </c>
      <c r="C897" t="s">
        <v>1662</v>
      </c>
      <c r="E897" t="s">
        <v>1661</v>
      </c>
      <c r="F897" t="e">
        <f>VLOOKUP(A897,'Person notes'!$B:$D,3,FALSE)</f>
        <v>#N/A</v>
      </c>
    </row>
    <row r="898" spans="1:6" hidden="1" x14ac:dyDescent="0.2">
      <c r="A898">
        <v>1013</v>
      </c>
      <c r="B898" t="s">
        <v>817</v>
      </c>
      <c r="C898" t="s">
        <v>1251</v>
      </c>
      <c r="E898" t="s">
        <v>1661</v>
      </c>
      <c r="F898" t="e">
        <f>VLOOKUP(A898,'Person notes'!$B:$D,3,FALSE)</f>
        <v>#N/A</v>
      </c>
    </row>
    <row r="899" spans="1:6" hidden="1" x14ac:dyDescent="0.2">
      <c r="A899">
        <v>1014</v>
      </c>
      <c r="B899" t="s">
        <v>813</v>
      </c>
      <c r="C899" t="s">
        <v>1663</v>
      </c>
      <c r="E899" t="s">
        <v>1661</v>
      </c>
      <c r="F899" t="e">
        <f>VLOOKUP(A899,'Person notes'!$B:$D,3,FALSE)</f>
        <v>#N/A</v>
      </c>
    </row>
    <row r="900" spans="1:6" hidden="1" x14ac:dyDescent="0.2">
      <c r="A900">
        <v>1015</v>
      </c>
      <c r="B900" t="s">
        <v>980</v>
      </c>
      <c r="C900" t="s">
        <v>1664</v>
      </c>
      <c r="E900" t="s">
        <v>1661</v>
      </c>
      <c r="F900" t="e">
        <f>VLOOKUP(A900,'Person notes'!$B:$D,3,FALSE)</f>
        <v>#N/A</v>
      </c>
    </row>
    <row r="901" spans="1:6" hidden="1" x14ac:dyDescent="0.2">
      <c r="A901">
        <v>1016</v>
      </c>
      <c r="B901" t="s">
        <v>813</v>
      </c>
      <c r="C901" t="s">
        <v>1182</v>
      </c>
      <c r="E901" t="s">
        <v>1661</v>
      </c>
      <c r="F901" t="e">
        <f>VLOOKUP(A901,'Person notes'!$B:$D,3,FALSE)</f>
        <v>#N/A</v>
      </c>
    </row>
    <row r="902" spans="1:6" hidden="1" x14ac:dyDescent="0.2">
      <c r="A902">
        <v>1017</v>
      </c>
      <c r="B902" t="s">
        <v>886</v>
      </c>
      <c r="C902" t="s">
        <v>1293</v>
      </c>
      <c r="D902" t="s">
        <v>848</v>
      </c>
      <c r="E902" t="s">
        <v>1665</v>
      </c>
      <c r="F902" t="e">
        <f>VLOOKUP(A902,'Person notes'!$B:$D,3,FALSE)</f>
        <v>#N/A</v>
      </c>
    </row>
    <row r="903" spans="1:6" x14ac:dyDescent="0.2">
      <c r="A903">
        <v>1018</v>
      </c>
      <c r="B903" t="s">
        <v>817</v>
      </c>
      <c r="C903" t="s">
        <v>838</v>
      </c>
      <c r="D903" t="s">
        <v>867</v>
      </c>
      <c r="E903" t="s">
        <v>1666</v>
      </c>
      <c r="F903" t="str">
        <f>VLOOKUP(A903,'Person notes'!$B:$D,3,FALSE)</f>
        <v>Membership elsewhere from 1958.   Formerly widow of Les Peacock. Email address updated 17 Aug 2017 due to non-delivery of church bulletin.  Investigations on-going. (ajh)</v>
      </c>
    </row>
    <row r="904" spans="1:6" x14ac:dyDescent="0.2">
      <c r="A904">
        <v>1558</v>
      </c>
      <c r="C904" t="s">
        <v>1447</v>
      </c>
      <c r="E904" t="s">
        <v>1472</v>
      </c>
      <c r="F904" t="str">
        <f>VLOOKUP(A904,'Person notes'!$B:$D,3,FALSE)</f>
        <v>Margaret Fraser says:  Florence is not a member of our church, but is a long-term helper at Leisure Time.  She is no longer on the LT committee but still helps regularly on Mondays.</v>
      </c>
    </row>
    <row r="905" spans="1:6" hidden="1" x14ac:dyDescent="0.2">
      <c r="A905">
        <v>1023</v>
      </c>
      <c r="B905" t="s">
        <v>813</v>
      </c>
      <c r="C905" t="s">
        <v>1667</v>
      </c>
      <c r="E905" t="s">
        <v>1668</v>
      </c>
      <c r="F905" t="e">
        <f>VLOOKUP(A905,'Person notes'!$B:$D,3,FALSE)</f>
        <v>#N/A</v>
      </c>
    </row>
    <row r="906" spans="1:6" x14ac:dyDescent="0.2">
      <c r="A906">
        <v>1024</v>
      </c>
      <c r="B906" t="s">
        <v>817</v>
      </c>
      <c r="C906" t="s">
        <v>1084</v>
      </c>
      <c r="E906" t="s">
        <v>1668</v>
      </c>
      <c r="F906" t="str">
        <f>VLOOKUP(A906,'Person notes'!$B:$D,3,FALSE)</f>
        <v>Sister to Anne Mann</v>
      </c>
    </row>
    <row r="907" spans="1:6" hidden="1" x14ac:dyDescent="0.2">
      <c r="A907">
        <v>1025</v>
      </c>
      <c r="B907" t="s">
        <v>813</v>
      </c>
      <c r="C907" t="s">
        <v>1015</v>
      </c>
      <c r="E907" t="s">
        <v>1668</v>
      </c>
      <c r="F907" t="e">
        <f>VLOOKUP(A907,'Person notes'!$B:$D,3,FALSE)</f>
        <v>#N/A</v>
      </c>
    </row>
    <row r="908" spans="1:6" hidden="1" x14ac:dyDescent="0.2">
      <c r="A908">
        <v>1026</v>
      </c>
      <c r="B908" t="s">
        <v>980</v>
      </c>
      <c r="C908" t="s">
        <v>1669</v>
      </c>
      <c r="E908" t="s">
        <v>1668</v>
      </c>
      <c r="F908" t="e">
        <f>VLOOKUP(A908,'Person notes'!$B:$D,3,FALSE)</f>
        <v>#N/A</v>
      </c>
    </row>
    <row r="909" spans="1:6" x14ac:dyDescent="0.2">
      <c r="A909">
        <v>1027</v>
      </c>
      <c r="B909" t="s">
        <v>817</v>
      </c>
      <c r="C909" t="s">
        <v>1670</v>
      </c>
      <c r="E909" t="s">
        <v>1671</v>
      </c>
      <c r="F909" t="str">
        <f>VLOOKUP(A909,'Person notes'!$B:$D,3,FALSE)</f>
        <v>In high care at Monash gardens nursing home</v>
      </c>
    </row>
    <row r="910" spans="1:6" hidden="1" x14ac:dyDescent="0.2">
      <c r="A910">
        <v>1028</v>
      </c>
      <c r="B910" t="s">
        <v>813</v>
      </c>
      <c r="C910" t="s">
        <v>870</v>
      </c>
      <c r="E910" t="s">
        <v>1672</v>
      </c>
      <c r="F910" t="e">
        <f>VLOOKUP(A910,'Person notes'!$B:$D,3,FALSE)</f>
        <v>#N/A</v>
      </c>
    </row>
    <row r="911" spans="1:6" x14ac:dyDescent="0.2">
      <c r="A911">
        <v>1029</v>
      </c>
      <c r="B911" t="s">
        <v>980</v>
      </c>
      <c r="C911" t="s">
        <v>1673</v>
      </c>
      <c r="E911" t="s">
        <v>1672</v>
      </c>
      <c r="F911" t="str">
        <f>VLOOKUP(A911,'Person notes'!$B:$D,3,FALSE)</f>
        <v>Previously confirmed member.  Alanee wrote 26 Oct 2021: She was in the Uk and only got back last week and now is living on Sydney.</v>
      </c>
    </row>
    <row r="912" spans="1:6" hidden="1" x14ac:dyDescent="0.2">
      <c r="A912">
        <v>1030</v>
      </c>
      <c r="B912" t="s">
        <v>813</v>
      </c>
      <c r="C912" t="s">
        <v>1019</v>
      </c>
      <c r="E912" t="s">
        <v>1672</v>
      </c>
      <c r="F912" t="e">
        <f>VLOOKUP(A912,'Person notes'!$B:$D,3,FALSE)</f>
        <v>#N/A</v>
      </c>
    </row>
    <row r="913" spans="1:6" x14ac:dyDescent="0.2">
      <c r="A913">
        <v>1031</v>
      </c>
      <c r="B913" t="s">
        <v>817</v>
      </c>
      <c r="C913" t="s">
        <v>915</v>
      </c>
      <c r="D913" t="s">
        <v>833</v>
      </c>
      <c r="E913" t="s">
        <v>1674</v>
      </c>
      <c r="F913" t="str">
        <f>VLOOKUP(A913,'Person notes'!$B:$D,3,FALSE)</f>
        <v>Grew up in Epsom Methodist.  Jean moved to Strathdon nursing home early in 2021. (no longer at Hinkler Road.).</v>
      </c>
    </row>
    <row r="914" spans="1:6" x14ac:dyDescent="0.2">
      <c r="A914">
        <v>1032</v>
      </c>
      <c r="B914" t="s">
        <v>813</v>
      </c>
      <c r="C914" t="s">
        <v>1167</v>
      </c>
      <c r="E914" t="s">
        <v>1675</v>
      </c>
      <c r="F914" t="str">
        <f>VLOOKUP(A914,'Person notes'!$B:$D,3,FALSE)</f>
        <v>July 2015 Jit Tan wrote :I know that he now worships in a different church.</v>
      </c>
    </row>
    <row r="915" spans="1:6" x14ac:dyDescent="0.2">
      <c r="A915">
        <v>1033</v>
      </c>
      <c r="B915" t="s">
        <v>813</v>
      </c>
      <c r="C915" t="s">
        <v>918</v>
      </c>
      <c r="E915" t="s">
        <v>1675</v>
      </c>
      <c r="F915" t="str">
        <f>VLOOKUP(A915,'Person notes'!$B:$D,3,FALSE)</f>
        <v>Marked Transferred in April 2013.  Occurred earlier.  Attending Syndal Baptist.</v>
      </c>
    </row>
    <row r="916" spans="1:6" hidden="1" x14ac:dyDescent="0.2">
      <c r="A916">
        <v>1034</v>
      </c>
      <c r="B916" t="s">
        <v>817</v>
      </c>
      <c r="C916" t="s">
        <v>976</v>
      </c>
      <c r="E916" t="s">
        <v>1675</v>
      </c>
      <c r="F916" t="e">
        <f>VLOOKUP(A916,'Person notes'!$B:$D,3,FALSE)</f>
        <v>#N/A</v>
      </c>
    </row>
    <row r="917" spans="1:6" hidden="1" x14ac:dyDescent="0.2">
      <c r="A917">
        <v>1035</v>
      </c>
      <c r="B917" t="s">
        <v>980</v>
      </c>
      <c r="C917" t="s">
        <v>1188</v>
      </c>
      <c r="E917" t="s">
        <v>1675</v>
      </c>
      <c r="F917" t="e">
        <f>VLOOKUP(A917,'Person notes'!$B:$D,3,FALSE)</f>
        <v>#N/A</v>
      </c>
    </row>
    <row r="918" spans="1:6" hidden="1" x14ac:dyDescent="0.2">
      <c r="A918">
        <v>1036</v>
      </c>
      <c r="B918" t="s">
        <v>886</v>
      </c>
      <c r="C918" t="s">
        <v>1121</v>
      </c>
      <c r="E918" t="s">
        <v>1676</v>
      </c>
      <c r="F918" t="e">
        <f>VLOOKUP(A918,'Person notes'!$B:$D,3,FALSE)</f>
        <v>#N/A</v>
      </c>
    </row>
    <row r="919" spans="1:6" hidden="1" x14ac:dyDescent="0.2">
      <c r="A919">
        <v>1037</v>
      </c>
      <c r="B919" t="s">
        <v>813</v>
      </c>
      <c r="C919" t="s">
        <v>1677</v>
      </c>
      <c r="E919" t="s">
        <v>1678</v>
      </c>
      <c r="F919" t="e">
        <f>VLOOKUP(A919,'Person notes'!$B:$D,3,FALSE)</f>
        <v>#N/A</v>
      </c>
    </row>
    <row r="920" spans="1:6" hidden="1" x14ac:dyDescent="0.2">
      <c r="A920">
        <v>1038</v>
      </c>
      <c r="B920" t="s">
        <v>980</v>
      </c>
      <c r="C920" t="s">
        <v>1679</v>
      </c>
      <c r="E920" t="s">
        <v>1678</v>
      </c>
      <c r="F920" t="e">
        <f>VLOOKUP(A920,'Person notes'!$B:$D,3,FALSE)</f>
        <v>#N/A</v>
      </c>
    </row>
    <row r="921" spans="1:6" x14ac:dyDescent="0.2">
      <c r="A921">
        <v>1039</v>
      </c>
      <c r="B921" t="s">
        <v>817</v>
      </c>
      <c r="C921" t="s">
        <v>1060</v>
      </c>
      <c r="E921" t="s">
        <v>1678</v>
      </c>
      <c r="F921" t="str">
        <f>VLOOKUP(A921,'Person notes'!$B:$D,3,FALSE)</f>
        <v>Moved to Drouin 2012</v>
      </c>
    </row>
    <row r="922" spans="1:6" hidden="1" x14ac:dyDescent="0.2">
      <c r="A922">
        <v>1040</v>
      </c>
      <c r="B922" t="s">
        <v>978</v>
      </c>
      <c r="C922" t="s">
        <v>986</v>
      </c>
      <c r="E922" t="s">
        <v>1678</v>
      </c>
      <c r="F922" t="e">
        <f>VLOOKUP(A922,'Person notes'!$B:$D,3,FALSE)</f>
        <v>#N/A</v>
      </c>
    </row>
    <row r="923" spans="1:6" hidden="1" x14ac:dyDescent="0.2">
      <c r="A923">
        <v>1041</v>
      </c>
      <c r="B923" t="s">
        <v>980</v>
      </c>
      <c r="C923" t="s">
        <v>1680</v>
      </c>
      <c r="E923" t="s">
        <v>1678</v>
      </c>
      <c r="F923" t="e">
        <f>VLOOKUP(A923,'Person notes'!$B:$D,3,FALSE)</f>
        <v>#N/A</v>
      </c>
    </row>
    <row r="924" spans="1:6" x14ac:dyDescent="0.2">
      <c r="A924">
        <v>1042</v>
      </c>
      <c r="B924" t="s">
        <v>813</v>
      </c>
      <c r="C924" t="s">
        <v>919</v>
      </c>
      <c r="D924" t="s">
        <v>823</v>
      </c>
      <c r="E924" t="s">
        <v>1681</v>
      </c>
      <c r="F924" t="str">
        <f>VLOOKUP(A924,'Person notes'!$B:$D,3,FALSE)</f>
        <v>Baptism &amp; confirmation Roman Catholic.  Audit says: Membership:No</v>
      </c>
    </row>
    <row r="925" spans="1:6" x14ac:dyDescent="0.2">
      <c r="A925">
        <v>1043</v>
      </c>
      <c r="B925" t="s">
        <v>817</v>
      </c>
      <c r="C925" t="s">
        <v>835</v>
      </c>
      <c r="D925" t="s">
        <v>971</v>
      </c>
      <c r="E925" t="s">
        <v>1681</v>
      </c>
      <c r="F925" t="str">
        <f>VLOOKUP(A925,'Person notes'!$B:$D,3,FALSE)</f>
        <v>Baptism, Confirmation &amp; Membership all in Adelaide.</v>
      </c>
    </row>
    <row r="926" spans="1:6" hidden="1" x14ac:dyDescent="0.2">
      <c r="A926">
        <v>1045</v>
      </c>
      <c r="B926" t="s">
        <v>817</v>
      </c>
      <c r="C926" t="s">
        <v>1682</v>
      </c>
      <c r="E926" t="s">
        <v>944</v>
      </c>
      <c r="F926" t="e">
        <f>VLOOKUP(A926,'Person notes'!$B:$D,3,FALSE)</f>
        <v>#N/A</v>
      </c>
    </row>
    <row r="927" spans="1:6" x14ac:dyDescent="0.2">
      <c r="A927">
        <v>1046</v>
      </c>
      <c r="B927" t="s">
        <v>886</v>
      </c>
      <c r="C927" t="s">
        <v>922</v>
      </c>
      <c r="D927" t="s">
        <v>1346</v>
      </c>
      <c r="E927" t="s">
        <v>1683</v>
      </c>
      <c r="F927" t="str">
        <f>VLOOKUP(A927,'Person notes'!$B:$D,3,FALSE)</f>
        <v>Lyn Maslen is Robin Pope's pastoral support person in Free Spirit.</v>
      </c>
    </row>
    <row r="928" spans="1:6" hidden="1" x14ac:dyDescent="0.2">
      <c r="A928">
        <v>1047</v>
      </c>
      <c r="B928" t="s">
        <v>813</v>
      </c>
      <c r="C928" t="s">
        <v>1341</v>
      </c>
      <c r="E928" t="s">
        <v>1684</v>
      </c>
      <c r="F928" t="e">
        <f>VLOOKUP(A928,'Person notes'!$B:$D,3,FALSE)</f>
        <v>#N/A</v>
      </c>
    </row>
    <row r="929" spans="1:6" hidden="1" x14ac:dyDescent="0.2">
      <c r="A929">
        <v>1048</v>
      </c>
      <c r="B929" t="s">
        <v>813</v>
      </c>
      <c r="C929" t="s">
        <v>969</v>
      </c>
      <c r="E929" t="s">
        <v>1684</v>
      </c>
      <c r="F929" t="e">
        <f>VLOOKUP(A929,'Person notes'!$B:$D,3,FALSE)</f>
        <v>#N/A</v>
      </c>
    </row>
    <row r="930" spans="1:6" hidden="1" x14ac:dyDescent="0.2">
      <c r="A930">
        <v>1049</v>
      </c>
      <c r="B930" t="s">
        <v>817</v>
      </c>
      <c r="C930" t="s">
        <v>1685</v>
      </c>
      <c r="E930" t="s">
        <v>1684</v>
      </c>
      <c r="F930" t="e">
        <f>VLOOKUP(A930,'Person notes'!$B:$D,3,FALSE)</f>
        <v>#N/A</v>
      </c>
    </row>
    <row r="931" spans="1:6" hidden="1" x14ac:dyDescent="0.2">
      <c r="A931">
        <v>1050</v>
      </c>
      <c r="B931" t="s">
        <v>813</v>
      </c>
      <c r="C931" t="s">
        <v>1686</v>
      </c>
      <c r="E931" t="s">
        <v>1684</v>
      </c>
      <c r="F931" t="e">
        <f>VLOOKUP(A931,'Person notes'!$B:$D,3,FALSE)</f>
        <v>#N/A</v>
      </c>
    </row>
    <row r="932" spans="1:6" hidden="1" x14ac:dyDescent="0.2">
      <c r="A932">
        <v>1051</v>
      </c>
      <c r="B932" t="s">
        <v>980</v>
      </c>
      <c r="C932" t="s">
        <v>1687</v>
      </c>
      <c r="E932" t="s">
        <v>1684</v>
      </c>
      <c r="F932" t="e">
        <f>VLOOKUP(A932,'Person notes'!$B:$D,3,FALSE)</f>
        <v>#N/A</v>
      </c>
    </row>
    <row r="933" spans="1:6" hidden="1" x14ac:dyDescent="0.2">
      <c r="A933">
        <v>1052</v>
      </c>
      <c r="B933" t="s">
        <v>813</v>
      </c>
      <c r="C933" t="s">
        <v>836</v>
      </c>
      <c r="D933" t="s">
        <v>870</v>
      </c>
      <c r="E933" t="s">
        <v>1688</v>
      </c>
      <c r="F933" t="e">
        <f>VLOOKUP(A933,'Person notes'!$B:$D,3,FALSE)</f>
        <v>#N/A</v>
      </c>
    </row>
    <row r="934" spans="1:6" x14ac:dyDescent="0.2">
      <c r="A934">
        <v>1053</v>
      </c>
      <c r="B934" t="s">
        <v>813</v>
      </c>
      <c r="C934" t="s">
        <v>951</v>
      </c>
      <c r="E934" t="s">
        <v>1689</v>
      </c>
      <c r="F934" t="str">
        <f>VLOOKUP(A934,'Person notes'!$B:$D,3,FALSE)</f>
        <v>Used to attend with wife Margaret.</v>
      </c>
    </row>
    <row r="935" spans="1:6" x14ac:dyDescent="0.2">
      <c r="A935">
        <v>1054</v>
      </c>
      <c r="B935" t="s">
        <v>813</v>
      </c>
      <c r="C935" t="s">
        <v>1077</v>
      </c>
      <c r="D935" t="s">
        <v>1099</v>
      </c>
      <c r="E935" t="s">
        <v>1690</v>
      </c>
      <c r="F935" t="str">
        <f>VLOOKUP(A935,'Person notes'!$B:$D,3,FALSE)</f>
        <v>On back of audit letter: Not in way of excuse but at my age &amp; state of health I have no great interest in attending church these days, though I support you and your work, in prayer each night &amp; I hope your attempt to obtain closer cooperation between the church members is a great success.  I see Bobbie Rooks frequently &amp; she keeps me posted, when necessary.   Wishing you all the best, Harry Pountney</v>
      </c>
    </row>
    <row r="936" spans="1:6" x14ac:dyDescent="0.2">
      <c r="A936">
        <v>1055</v>
      </c>
      <c r="B936" t="s">
        <v>821</v>
      </c>
      <c r="C936" t="s">
        <v>897</v>
      </c>
      <c r="E936" t="s">
        <v>1691</v>
      </c>
      <c r="F936" t="str">
        <f>VLOOKUP(A936,'Person notes'!$B:$D,3,FALSE)</f>
        <v>A Memorial Service to celebrate Graeme's life will be held at Glen Waverley Uniting Church on Friday 26 July at 2.30pm.</v>
      </c>
    </row>
    <row r="937" spans="1:6" x14ac:dyDescent="0.2">
      <c r="A937">
        <v>1056</v>
      </c>
      <c r="B937" t="s">
        <v>817</v>
      </c>
      <c r="C937" t="s">
        <v>1232</v>
      </c>
      <c r="E937" t="s">
        <v>1691</v>
      </c>
      <c r="F937" t="str">
        <f>VLOOKUP(A937,'Person notes'!$B:$D,3,FALSE)</f>
        <v>HH: Independence Australia. 9488 9113. 0448 157 590.  Wendy's carer company.</v>
      </c>
    </row>
    <row r="938" spans="1:6" x14ac:dyDescent="0.2">
      <c r="A938">
        <v>1057</v>
      </c>
      <c r="B938" t="s">
        <v>817</v>
      </c>
      <c r="C938" t="s">
        <v>1557</v>
      </c>
      <c r="D938" t="s">
        <v>1662</v>
      </c>
      <c r="E938" t="s">
        <v>1692</v>
      </c>
      <c r="F938" t="str">
        <f>VLOOKUP(A938,'Person notes'!$B:$D,3,FALSE)</f>
        <v>Baptised Charters Towers, Queensland.  Confirmed Baluinda?? Queensland.</v>
      </c>
    </row>
    <row r="939" spans="1:6" hidden="1" x14ac:dyDescent="0.2">
      <c r="A939">
        <v>1058</v>
      </c>
      <c r="B939" t="s">
        <v>813</v>
      </c>
      <c r="C939" t="s">
        <v>1693</v>
      </c>
      <c r="E939" t="s">
        <v>1694</v>
      </c>
      <c r="F939" t="e">
        <f>VLOOKUP(A939,'Person notes'!$B:$D,3,FALSE)</f>
        <v>#N/A</v>
      </c>
    </row>
    <row r="940" spans="1:6" hidden="1" x14ac:dyDescent="0.2">
      <c r="A940">
        <v>1059</v>
      </c>
      <c r="B940" t="s">
        <v>817</v>
      </c>
      <c r="C940" t="s">
        <v>1348</v>
      </c>
      <c r="D940" t="s">
        <v>971</v>
      </c>
      <c r="E940" t="s">
        <v>1694</v>
      </c>
      <c r="F940" t="e">
        <f>VLOOKUP(A940,'Person notes'!$B:$D,3,FALSE)</f>
        <v>#N/A</v>
      </c>
    </row>
    <row r="941" spans="1:6" hidden="1" x14ac:dyDescent="0.2">
      <c r="A941">
        <v>1060</v>
      </c>
      <c r="B941" t="s">
        <v>813</v>
      </c>
      <c r="C941" t="s">
        <v>1695</v>
      </c>
      <c r="E941" t="s">
        <v>1696</v>
      </c>
      <c r="F941" t="e">
        <f>VLOOKUP(A941,'Person notes'!$B:$D,3,FALSE)</f>
        <v>#N/A</v>
      </c>
    </row>
    <row r="942" spans="1:6" hidden="1" x14ac:dyDescent="0.2">
      <c r="A942">
        <v>1061</v>
      </c>
      <c r="B942" t="s">
        <v>817</v>
      </c>
      <c r="C942" t="s">
        <v>1262</v>
      </c>
      <c r="E942" t="s">
        <v>1696</v>
      </c>
      <c r="F942" t="e">
        <f>VLOOKUP(A942,'Person notes'!$B:$D,3,FALSE)</f>
        <v>#N/A</v>
      </c>
    </row>
    <row r="943" spans="1:6" hidden="1" x14ac:dyDescent="0.2">
      <c r="A943">
        <v>1062</v>
      </c>
      <c r="B943" t="s">
        <v>817</v>
      </c>
      <c r="C943" t="s">
        <v>922</v>
      </c>
      <c r="E943" t="s">
        <v>1697</v>
      </c>
      <c r="F943" t="e">
        <f>VLOOKUP(A943,'Person notes'!$B:$D,3,FALSE)</f>
        <v>#N/A</v>
      </c>
    </row>
    <row r="944" spans="1:6" x14ac:dyDescent="0.2">
      <c r="A944">
        <v>1063</v>
      </c>
      <c r="B944" t="s">
        <v>817</v>
      </c>
      <c r="C944" t="s">
        <v>1581</v>
      </c>
      <c r="D944" t="s">
        <v>1698</v>
      </c>
      <c r="E944" t="s">
        <v>1699</v>
      </c>
      <c r="F944" t="str">
        <f>VLOOKUP(A944,'Person notes'!$B:$D,3,FALSE)</f>
        <v>Audit has: Adult baptism elsewhere</v>
      </c>
    </row>
    <row r="945" spans="1:6" hidden="1" x14ac:dyDescent="0.2">
      <c r="A945">
        <v>1064</v>
      </c>
      <c r="B945" t="s">
        <v>813</v>
      </c>
      <c r="C945" t="s">
        <v>1129</v>
      </c>
      <c r="E945" t="s">
        <v>1700</v>
      </c>
      <c r="F945" t="e">
        <f>VLOOKUP(A945,'Person notes'!$B:$D,3,FALSE)</f>
        <v>#N/A</v>
      </c>
    </row>
    <row r="946" spans="1:6" hidden="1" x14ac:dyDescent="0.2">
      <c r="A946">
        <v>1065</v>
      </c>
      <c r="B946" t="s">
        <v>817</v>
      </c>
      <c r="C946" t="s">
        <v>1701</v>
      </c>
      <c r="E946" t="s">
        <v>1700</v>
      </c>
      <c r="F946" t="e">
        <f>VLOOKUP(A946,'Person notes'!$B:$D,3,FALSE)</f>
        <v>#N/A</v>
      </c>
    </row>
    <row r="947" spans="1:6" hidden="1" x14ac:dyDescent="0.2">
      <c r="A947">
        <v>1066</v>
      </c>
      <c r="B947" t="s">
        <v>978</v>
      </c>
      <c r="C947" t="s">
        <v>1702</v>
      </c>
      <c r="E947" t="s">
        <v>1700</v>
      </c>
      <c r="F947" t="e">
        <f>VLOOKUP(A947,'Person notes'!$B:$D,3,FALSE)</f>
        <v>#N/A</v>
      </c>
    </row>
    <row r="948" spans="1:6" hidden="1" x14ac:dyDescent="0.2">
      <c r="A948">
        <v>1067</v>
      </c>
      <c r="B948" t="s">
        <v>980</v>
      </c>
      <c r="C948" t="s">
        <v>1703</v>
      </c>
      <c r="E948" t="s">
        <v>1700</v>
      </c>
      <c r="F948" t="e">
        <f>VLOOKUP(A948,'Person notes'!$B:$D,3,FALSE)</f>
        <v>#N/A</v>
      </c>
    </row>
    <row r="949" spans="1:6" hidden="1" x14ac:dyDescent="0.2">
      <c r="A949">
        <v>1068</v>
      </c>
      <c r="B949" t="s">
        <v>978</v>
      </c>
      <c r="C949" t="s">
        <v>1704</v>
      </c>
      <c r="E949" t="s">
        <v>1700</v>
      </c>
      <c r="F949" t="e">
        <f>VLOOKUP(A949,'Person notes'!$B:$D,3,FALSE)</f>
        <v>#N/A</v>
      </c>
    </row>
    <row r="950" spans="1:6" hidden="1" x14ac:dyDescent="0.2">
      <c r="A950">
        <v>1069</v>
      </c>
      <c r="B950" t="s">
        <v>813</v>
      </c>
      <c r="C950" t="s">
        <v>1129</v>
      </c>
      <c r="E950" t="s">
        <v>1705</v>
      </c>
      <c r="F950" t="e">
        <f>VLOOKUP(A950,'Person notes'!$B:$D,3,FALSE)</f>
        <v>#N/A</v>
      </c>
    </row>
    <row r="951" spans="1:6" hidden="1" x14ac:dyDescent="0.2">
      <c r="A951">
        <v>1070</v>
      </c>
      <c r="B951" t="s">
        <v>817</v>
      </c>
      <c r="C951" t="s">
        <v>1214</v>
      </c>
      <c r="E951" t="s">
        <v>1705</v>
      </c>
      <c r="F951" t="e">
        <f>VLOOKUP(A951,'Person notes'!$B:$D,3,FALSE)</f>
        <v>#N/A</v>
      </c>
    </row>
    <row r="952" spans="1:6" hidden="1" x14ac:dyDescent="0.2">
      <c r="A952">
        <v>1071</v>
      </c>
      <c r="B952" t="s">
        <v>817</v>
      </c>
      <c r="C952" t="s">
        <v>1706</v>
      </c>
      <c r="D952" t="s">
        <v>1707</v>
      </c>
      <c r="E952" t="s">
        <v>1705</v>
      </c>
      <c r="F952" t="e">
        <f>VLOOKUP(A952,'Person notes'!$B:$D,3,FALSE)</f>
        <v>#N/A</v>
      </c>
    </row>
    <row r="953" spans="1:6" hidden="1" x14ac:dyDescent="0.2">
      <c r="A953">
        <v>1072</v>
      </c>
      <c r="B953" t="s">
        <v>813</v>
      </c>
      <c r="C953" t="s">
        <v>1708</v>
      </c>
      <c r="E953" t="s">
        <v>1705</v>
      </c>
      <c r="F953" t="e">
        <f>VLOOKUP(A953,'Person notes'!$B:$D,3,FALSE)</f>
        <v>#N/A</v>
      </c>
    </row>
    <row r="954" spans="1:6" hidden="1" x14ac:dyDescent="0.2">
      <c r="A954">
        <v>1073</v>
      </c>
      <c r="B954" t="s">
        <v>813</v>
      </c>
      <c r="C954" t="s">
        <v>1011</v>
      </c>
      <c r="D954" t="s">
        <v>836</v>
      </c>
      <c r="E954" t="s">
        <v>1709</v>
      </c>
      <c r="F954" t="e">
        <f>VLOOKUP(A954,'Person notes'!$B:$D,3,FALSE)</f>
        <v>#N/A</v>
      </c>
    </row>
    <row r="955" spans="1:6" hidden="1" x14ac:dyDescent="0.2">
      <c r="A955">
        <v>1074</v>
      </c>
      <c r="B955" t="s">
        <v>817</v>
      </c>
      <c r="C955" t="s">
        <v>838</v>
      </c>
      <c r="D955" t="s">
        <v>867</v>
      </c>
      <c r="E955" t="s">
        <v>1709</v>
      </c>
      <c r="F955" t="e">
        <f>VLOOKUP(A955,'Person notes'!$B:$D,3,FALSE)</f>
        <v>#N/A</v>
      </c>
    </row>
    <row r="956" spans="1:6" x14ac:dyDescent="0.2">
      <c r="A956">
        <v>1075</v>
      </c>
      <c r="B956" t="s">
        <v>817</v>
      </c>
      <c r="C956" t="s">
        <v>985</v>
      </c>
      <c r="D956" t="s">
        <v>915</v>
      </c>
      <c r="E956" t="s">
        <v>1710</v>
      </c>
      <c r="F956" t="str">
        <f>VLOOKUP(A956,'Person notes'!$B:$D,3,FALSE)</f>
        <v>Husband Brian in care at Strathdon.</v>
      </c>
    </row>
    <row r="957" spans="1:6" x14ac:dyDescent="0.2">
      <c r="A957">
        <v>1076</v>
      </c>
      <c r="B957" t="s">
        <v>886</v>
      </c>
      <c r="C957" t="s">
        <v>1711</v>
      </c>
      <c r="E957" t="s">
        <v>1712</v>
      </c>
      <c r="F957" t="str">
        <f>VLOOKUP(A957,'Person notes'!$B:$D,3,FALSE)</f>
        <v>Confirmed Anglican</v>
      </c>
    </row>
    <row r="958" spans="1:6" hidden="1" x14ac:dyDescent="0.2">
      <c r="A958">
        <v>1077</v>
      </c>
      <c r="B958" t="s">
        <v>813</v>
      </c>
      <c r="C958" t="s">
        <v>1713</v>
      </c>
      <c r="D958" t="s">
        <v>1533</v>
      </c>
      <c r="E958" t="s">
        <v>1714</v>
      </c>
      <c r="F958" t="e">
        <f>VLOOKUP(A958,'Person notes'!$B:$D,3,FALSE)</f>
        <v>#N/A</v>
      </c>
    </row>
    <row r="959" spans="1:6" hidden="1" x14ac:dyDescent="0.2">
      <c r="A959">
        <v>1078</v>
      </c>
      <c r="B959" t="s">
        <v>817</v>
      </c>
      <c r="C959" t="s">
        <v>985</v>
      </c>
      <c r="D959" t="s">
        <v>1362</v>
      </c>
      <c r="E959" t="s">
        <v>1714</v>
      </c>
      <c r="F959" t="e">
        <f>VLOOKUP(A959,'Person notes'!$B:$D,3,FALSE)</f>
        <v>#N/A</v>
      </c>
    </row>
    <row r="960" spans="1:6" hidden="1" x14ac:dyDescent="0.2">
      <c r="A960">
        <v>1080</v>
      </c>
      <c r="B960" t="s">
        <v>813</v>
      </c>
      <c r="C960" t="s">
        <v>869</v>
      </c>
      <c r="E960" t="s">
        <v>935</v>
      </c>
      <c r="F960" t="e">
        <f>VLOOKUP(A960,'Person notes'!$B:$D,3,FALSE)</f>
        <v>#N/A</v>
      </c>
    </row>
    <row r="961" spans="1:6" hidden="1" x14ac:dyDescent="0.2">
      <c r="A961">
        <v>1081</v>
      </c>
      <c r="B961" t="s">
        <v>817</v>
      </c>
      <c r="C961" t="s">
        <v>1196</v>
      </c>
      <c r="E961" t="s">
        <v>935</v>
      </c>
      <c r="F961" t="e">
        <f>VLOOKUP(A961,'Person notes'!$B:$D,3,FALSE)</f>
        <v>#N/A</v>
      </c>
    </row>
    <row r="962" spans="1:6" hidden="1" x14ac:dyDescent="0.2">
      <c r="A962">
        <v>1082</v>
      </c>
      <c r="B962" t="s">
        <v>980</v>
      </c>
      <c r="C962" t="s">
        <v>839</v>
      </c>
      <c r="E962" t="s">
        <v>935</v>
      </c>
      <c r="F962" t="e">
        <f>VLOOKUP(A962,'Person notes'!$B:$D,3,FALSE)</f>
        <v>#N/A</v>
      </c>
    </row>
    <row r="963" spans="1:6" hidden="1" x14ac:dyDescent="0.2">
      <c r="A963">
        <v>1083</v>
      </c>
      <c r="B963" t="s">
        <v>980</v>
      </c>
      <c r="C963" t="s">
        <v>1145</v>
      </c>
      <c r="E963" t="s">
        <v>935</v>
      </c>
      <c r="F963" t="e">
        <f>VLOOKUP(A963,'Person notes'!$B:$D,3,FALSE)</f>
        <v>#N/A</v>
      </c>
    </row>
    <row r="964" spans="1:6" hidden="1" x14ac:dyDescent="0.2">
      <c r="A964">
        <v>1084</v>
      </c>
      <c r="B964" t="s">
        <v>817</v>
      </c>
      <c r="C964" t="s">
        <v>893</v>
      </c>
      <c r="E964" t="s">
        <v>1715</v>
      </c>
      <c r="F964" t="e">
        <f>VLOOKUP(A964,'Person notes'!$B:$D,3,FALSE)</f>
        <v>#N/A</v>
      </c>
    </row>
    <row r="965" spans="1:6" x14ac:dyDescent="0.2">
      <c r="A965">
        <v>1085</v>
      </c>
      <c r="B965" t="s">
        <v>813</v>
      </c>
      <c r="C965" t="s">
        <v>869</v>
      </c>
      <c r="E965" t="s">
        <v>1715</v>
      </c>
      <c r="F965" t="str">
        <f>VLOOKUP(A965,'Person notes'!$B:$D,3,FALSE)</f>
        <v>Peter Riddett passed away on Saturday 28 September, husband of Margaret Riddett.   A service celebrating Peter's life will be held at Glen Waverley Uniting Church on Tuesday 8 October at 10.30am.</v>
      </c>
    </row>
    <row r="966" spans="1:6" x14ac:dyDescent="0.2">
      <c r="A966">
        <v>1086</v>
      </c>
      <c r="B966" t="s">
        <v>817</v>
      </c>
      <c r="C966" t="s">
        <v>1716</v>
      </c>
      <c r="E966" t="s">
        <v>1717</v>
      </c>
      <c r="F966" t="str">
        <f>VLOOKUP(A966,'Person notes'!$B:$D,3,FALSE)</f>
        <v>Alison Clarkson Feb 2012: Now in Hostel at Cumberland view. I visited her a few months ago.</v>
      </c>
    </row>
    <row r="967" spans="1:6" hidden="1" x14ac:dyDescent="0.2">
      <c r="A967">
        <v>1087</v>
      </c>
      <c r="B967" t="s">
        <v>813</v>
      </c>
      <c r="C967" t="s">
        <v>891</v>
      </c>
      <c r="E967" t="s">
        <v>1718</v>
      </c>
      <c r="F967" t="e">
        <f>VLOOKUP(A967,'Person notes'!$B:$D,3,FALSE)</f>
        <v>#N/A</v>
      </c>
    </row>
    <row r="968" spans="1:6" x14ac:dyDescent="0.2">
      <c r="A968">
        <v>1088</v>
      </c>
      <c r="B968" t="s">
        <v>817</v>
      </c>
      <c r="C968" t="s">
        <v>1238</v>
      </c>
      <c r="E968" t="s">
        <v>1718</v>
      </c>
      <c r="F968" t="str">
        <f>VLOOKUP(A968,'Person notes'!$B:$D,3,FALSE)</f>
        <v>nee Fry</v>
      </c>
    </row>
    <row r="969" spans="1:6" hidden="1" x14ac:dyDescent="0.2">
      <c r="A969">
        <v>1089</v>
      </c>
      <c r="B969" t="s">
        <v>813</v>
      </c>
      <c r="C969" t="s">
        <v>1421</v>
      </c>
      <c r="E969" t="s">
        <v>1719</v>
      </c>
      <c r="F969" t="e">
        <f>VLOOKUP(A969,'Person notes'!$B:$D,3,FALSE)</f>
        <v>#N/A</v>
      </c>
    </row>
    <row r="970" spans="1:6" hidden="1" x14ac:dyDescent="0.2">
      <c r="A970">
        <v>1090</v>
      </c>
      <c r="B970" t="s">
        <v>817</v>
      </c>
      <c r="C970" t="s">
        <v>827</v>
      </c>
      <c r="E970" t="s">
        <v>1719</v>
      </c>
      <c r="F970" t="e">
        <f>VLOOKUP(A970,'Person notes'!$B:$D,3,FALSE)</f>
        <v>#N/A</v>
      </c>
    </row>
    <row r="971" spans="1:6" hidden="1" x14ac:dyDescent="0.2">
      <c r="A971">
        <v>1091</v>
      </c>
      <c r="B971" t="s">
        <v>980</v>
      </c>
      <c r="C971" t="s">
        <v>1000</v>
      </c>
      <c r="E971" t="s">
        <v>1719</v>
      </c>
      <c r="F971" t="e">
        <f>VLOOKUP(A971,'Person notes'!$B:$D,3,FALSE)</f>
        <v>#N/A</v>
      </c>
    </row>
    <row r="972" spans="1:6" hidden="1" x14ac:dyDescent="0.2">
      <c r="A972">
        <v>1092</v>
      </c>
      <c r="B972" t="s">
        <v>978</v>
      </c>
      <c r="C972" t="s">
        <v>1663</v>
      </c>
      <c r="E972" t="s">
        <v>1719</v>
      </c>
      <c r="F972" t="e">
        <f>VLOOKUP(A972,'Person notes'!$B:$D,3,FALSE)</f>
        <v>#N/A</v>
      </c>
    </row>
    <row r="973" spans="1:6" hidden="1" x14ac:dyDescent="0.2">
      <c r="A973">
        <v>1093</v>
      </c>
      <c r="B973" t="s">
        <v>978</v>
      </c>
      <c r="C973" t="s">
        <v>1259</v>
      </c>
      <c r="E973" t="s">
        <v>1719</v>
      </c>
      <c r="F973" t="e">
        <f>VLOOKUP(A973,'Person notes'!$B:$D,3,FALSE)</f>
        <v>#N/A</v>
      </c>
    </row>
    <row r="974" spans="1:6" hidden="1" x14ac:dyDescent="0.2">
      <c r="A974">
        <v>1094</v>
      </c>
      <c r="B974" t="s">
        <v>980</v>
      </c>
      <c r="C974" t="s">
        <v>1720</v>
      </c>
      <c r="E974" t="s">
        <v>1721</v>
      </c>
      <c r="F974" t="e">
        <f>VLOOKUP(A974,'Person notes'!$B:$D,3,FALSE)</f>
        <v>#N/A</v>
      </c>
    </row>
    <row r="975" spans="1:6" hidden="1" x14ac:dyDescent="0.2">
      <c r="A975">
        <v>1095</v>
      </c>
      <c r="B975" t="s">
        <v>886</v>
      </c>
      <c r="C975" t="s">
        <v>1023</v>
      </c>
      <c r="E975" t="s">
        <v>1722</v>
      </c>
      <c r="F975" t="e">
        <f>VLOOKUP(A975,'Person notes'!$B:$D,3,FALSE)</f>
        <v>#N/A</v>
      </c>
    </row>
    <row r="976" spans="1:6" hidden="1" x14ac:dyDescent="0.2">
      <c r="A976">
        <v>1096</v>
      </c>
      <c r="B976" t="s">
        <v>817</v>
      </c>
      <c r="C976" t="s">
        <v>1622</v>
      </c>
      <c r="E976" t="s">
        <v>1723</v>
      </c>
      <c r="F976" t="e">
        <f>VLOOKUP(A976,'Person notes'!$B:$D,3,FALSE)</f>
        <v>#N/A</v>
      </c>
    </row>
    <row r="977" spans="1:6" hidden="1" x14ac:dyDescent="0.2">
      <c r="A977">
        <v>1097</v>
      </c>
      <c r="B977" t="s">
        <v>978</v>
      </c>
      <c r="C977" t="s">
        <v>1112</v>
      </c>
      <c r="E977" t="s">
        <v>1723</v>
      </c>
      <c r="F977" t="e">
        <f>VLOOKUP(A977,'Person notes'!$B:$D,3,FALSE)</f>
        <v>#N/A</v>
      </c>
    </row>
    <row r="978" spans="1:6" hidden="1" x14ac:dyDescent="0.2">
      <c r="A978">
        <v>1098</v>
      </c>
      <c r="B978" t="s">
        <v>978</v>
      </c>
      <c r="C978" t="s">
        <v>986</v>
      </c>
      <c r="E978" t="s">
        <v>1723</v>
      </c>
      <c r="F978" t="e">
        <f>VLOOKUP(A978,'Person notes'!$B:$D,3,FALSE)</f>
        <v>#N/A</v>
      </c>
    </row>
    <row r="979" spans="1:6" hidden="1" x14ac:dyDescent="0.2">
      <c r="A979">
        <v>1099</v>
      </c>
      <c r="B979" t="s">
        <v>978</v>
      </c>
      <c r="C979" t="s">
        <v>1381</v>
      </c>
      <c r="E979" t="s">
        <v>1723</v>
      </c>
      <c r="F979" t="e">
        <f>VLOOKUP(A979,'Person notes'!$B:$D,3,FALSE)</f>
        <v>#N/A</v>
      </c>
    </row>
    <row r="980" spans="1:6" hidden="1" x14ac:dyDescent="0.2">
      <c r="A980">
        <v>1100</v>
      </c>
      <c r="B980" t="s">
        <v>813</v>
      </c>
      <c r="C980" t="s">
        <v>1134</v>
      </c>
      <c r="E980" t="s">
        <v>1724</v>
      </c>
      <c r="F980" t="e">
        <f>VLOOKUP(A980,'Person notes'!$B:$D,3,FALSE)</f>
        <v>#N/A</v>
      </c>
    </row>
    <row r="981" spans="1:6" x14ac:dyDescent="0.2">
      <c r="A981">
        <v>1101</v>
      </c>
      <c r="B981" t="s">
        <v>817</v>
      </c>
      <c r="C981" t="s">
        <v>1725</v>
      </c>
      <c r="E981" t="s">
        <v>1724</v>
      </c>
      <c r="F981" t="str">
        <f>VLOOKUP(A981,'Person notes'!$B:$D,3,FALSE)</f>
        <v>Merle has requested no letter/email contact as she is 'mostly blind' and unable to read what we send.  PHONE CONTACT ONLY is requested. JB 10-08-2020</v>
      </c>
    </row>
    <row r="982" spans="1:6" hidden="1" x14ac:dyDescent="0.2">
      <c r="A982">
        <v>1102</v>
      </c>
      <c r="B982" t="s">
        <v>817</v>
      </c>
      <c r="C982" t="s">
        <v>959</v>
      </c>
      <c r="E982" t="s">
        <v>1724</v>
      </c>
      <c r="F982" t="e">
        <f>VLOOKUP(A982,'Person notes'!$B:$D,3,FALSE)</f>
        <v>#N/A</v>
      </c>
    </row>
    <row r="983" spans="1:6" hidden="1" x14ac:dyDescent="0.2">
      <c r="A983">
        <v>1103</v>
      </c>
      <c r="B983" t="s">
        <v>817</v>
      </c>
      <c r="C983" t="s">
        <v>1333</v>
      </c>
      <c r="D983" t="s">
        <v>893</v>
      </c>
      <c r="E983" t="s">
        <v>1724</v>
      </c>
      <c r="F983" t="e">
        <f>VLOOKUP(A983,'Person notes'!$B:$D,3,FALSE)</f>
        <v>#N/A</v>
      </c>
    </row>
    <row r="984" spans="1:6" hidden="1" x14ac:dyDescent="0.2">
      <c r="A984">
        <v>1104</v>
      </c>
      <c r="B984" t="s">
        <v>813</v>
      </c>
      <c r="C984" t="s">
        <v>919</v>
      </c>
      <c r="E984" t="s">
        <v>1726</v>
      </c>
      <c r="F984" t="e">
        <f>VLOOKUP(A984,'Person notes'!$B:$D,3,FALSE)</f>
        <v>#N/A</v>
      </c>
    </row>
    <row r="985" spans="1:6" hidden="1" x14ac:dyDescent="0.2">
      <c r="A985">
        <v>1105</v>
      </c>
      <c r="B985" t="s">
        <v>817</v>
      </c>
      <c r="C985" t="s">
        <v>932</v>
      </c>
      <c r="E985" t="s">
        <v>1726</v>
      </c>
      <c r="F985" t="e">
        <f>VLOOKUP(A985,'Person notes'!$B:$D,3,FALSE)</f>
        <v>#N/A</v>
      </c>
    </row>
    <row r="986" spans="1:6" hidden="1" x14ac:dyDescent="0.2">
      <c r="A986">
        <v>1106</v>
      </c>
      <c r="B986" t="s">
        <v>813</v>
      </c>
      <c r="C986" t="s">
        <v>1727</v>
      </c>
      <c r="E986" t="s">
        <v>1728</v>
      </c>
      <c r="F986" t="e">
        <f>VLOOKUP(A986,'Person notes'!$B:$D,3,FALSE)</f>
        <v>#N/A</v>
      </c>
    </row>
    <row r="987" spans="1:6" hidden="1" x14ac:dyDescent="0.2">
      <c r="A987">
        <v>1107</v>
      </c>
      <c r="B987" t="s">
        <v>817</v>
      </c>
      <c r="C987" t="s">
        <v>827</v>
      </c>
      <c r="E987" t="s">
        <v>1728</v>
      </c>
      <c r="F987" t="e">
        <f>VLOOKUP(A987,'Person notes'!$B:$D,3,FALSE)</f>
        <v>#N/A</v>
      </c>
    </row>
    <row r="988" spans="1:6" hidden="1" x14ac:dyDescent="0.2">
      <c r="A988">
        <v>1108</v>
      </c>
      <c r="B988" t="s">
        <v>813</v>
      </c>
      <c r="C988" t="s">
        <v>834</v>
      </c>
      <c r="E988" t="s">
        <v>1728</v>
      </c>
      <c r="F988" t="e">
        <f>VLOOKUP(A988,'Person notes'!$B:$D,3,FALSE)</f>
        <v>#N/A</v>
      </c>
    </row>
    <row r="989" spans="1:6" hidden="1" x14ac:dyDescent="0.2">
      <c r="A989">
        <v>1109</v>
      </c>
      <c r="B989" t="s">
        <v>813</v>
      </c>
      <c r="C989" t="s">
        <v>1134</v>
      </c>
      <c r="E989" t="s">
        <v>1729</v>
      </c>
      <c r="F989" t="e">
        <f>VLOOKUP(A989,'Person notes'!$B:$D,3,FALSE)</f>
        <v>#N/A</v>
      </c>
    </row>
    <row r="990" spans="1:6" x14ac:dyDescent="0.2">
      <c r="A990">
        <v>1110</v>
      </c>
      <c r="B990" t="s">
        <v>817</v>
      </c>
      <c r="C990" t="s">
        <v>1730</v>
      </c>
      <c r="E990" t="s">
        <v>1729</v>
      </c>
      <c r="F990" t="str">
        <f>VLOOKUP(A990,'Person notes'!$B:$D,3,FALSE)</f>
        <v>RE Teacher at Glenallen, Wednesday Afternoon Tea Group, Armchair Travel Speaker at Strathdon</v>
      </c>
    </row>
    <row r="991" spans="1:6" x14ac:dyDescent="0.2">
      <c r="A991">
        <v>1111</v>
      </c>
      <c r="B991" t="s">
        <v>817</v>
      </c>
      <c r="C991" t="s">
        <v>1731</v>
      </c>
      <c r="E991" t="s">
        <v>1732</v>
      </c>
      <c r="F991" t="str">
        <f>VLOOKUP(A991,'Person notes'!$B:$D,3,FALSE)</f>
        <v>Partner with Graeme Schober.  Same E-mail address by different snail mail addresses, so cannot make them a family.</v>
      </c>
    </row>
    <row r="992" spans="1:6" x14ac:dyDescent="0.2">
      <c r="A992">
        <v>1112</v>
      </c>
      <c r="B992" t="s">
        <v>813</v>
      </c>
      <c r="C992" t="s">
        <v>829</v>
      </c>
      <c r="E992" t="s">
        <v>909</v>
      </c>
      <c r="F992" t="str">
        <f>VLOOKUP(A992,'Person notes'!$B:$D,3,FALSE)</f>
        <v>Email rossjjdn@ozonline.com.au bounced August 2013 and removed.</v>
      </c>
    </row>
    <row r="993" spans="1:6" x14ac:dyDescent="0.2">
      <c r="A993">
        <v>1113</v>
      </c>
      <c r="B993" t="s">
        <v>817</v>
      </c>
      <c r="C993" t="s">
        <v>976</v>
      </c>
      <c r="E993" t="s">
        <v>909</v>
      </c>
      <c r="F993" t="str">
        <f>VLOOKUP(A993,'Person notes'!$B:$D,3,FALSE)</f>
        <v>Email rossjjdn@ozonline.com.au removed Aug 2013 as bouncing.</v>
      </c>
    </row>
    <row r="994" spans="1:6" hidden="1" x14ac:dyDescent="0.2">
      <c r="A994">
        <v>1114</v>
      </c>
      <c r="B994" t="s">
        <v>817</v>
      </c>
      <c r="C994" t="s">
        <v>1232</v>
      </c>
      <c r="E994" t="s">
        <v>909</v>
      </c>
      <c r="F994" t="e">
        <f>VLOOKUP(A994,'Person notes'!$B:$D,3,FALSE)</f>
        <v>#N/A</v>
      </c>
    </row>
    <row r="995" spans="1:6" hidden="1" x14ac:dyDescent="0.2">
      <c r="A995">
        <v>1115</v>
      </c>
      <c r="B995" t="s">
        <v>980</v>
      </c>
      <c r="C995" t="s">
        <v>983</v>
      </c>
      <c r="E995" t="s">
        <v>909</v>
      </c>
      <c r="F995" t="e">
        <f>VLOOKUP(A995,'Person notes'!$B:$D,3,FALSE)</f>
        <v>#N/A</v>
      </c>
    </row>
    <row r="996" spans="1:6" hidden="1" x14ac:dyDescent="0.2">
      <c r="A996">
        <v>1116</v>
      </c>
      <c r="B996" t="s">
        <v>978</v>
      </c>
      <c r="C996" t="s">
        <v>1101</v>
      </c>
      <c r="E996" t="s">
        <v>909</v>
      </c>
      <c r="F996" t="e">
        <f>VLOOKUP(A996,'Person notes'!$B:$D,3,FALSE)</f>
        <v>#N/A</v>
      </c>
    </row>
    <row r="997" spans="1:6" hidden="1" x14ac:dyDescent="0.2">
      <c r="A997">
        <v>1117</v>
      </c>
      <c r="B997" t="s">
        <v>980</v>
      </c>
      <c r="C997" t="s">
        <v>1733</v>
      </c>
      <c r="E997" t="s">
        <v>909</v>
      </c>
      <c r="F997" t="e">
        <f>VLOOKUP(A997,'Person notes'!$B:$D,3,FALSE)</f>
        <v>#N/A</v>
      </c>
    </row>
    <row r="998" spans="1:6" hidden="1" x14ac:dyDescent="0.2">
      <c r="A998">
        <v>1118</v>
      </c>
      <c r="B998" t="s">
        <v>817</v>
      </c>
      <c r="C998" t="s">
        <v>835</v>
      </c>
      <c r="E998" t="s">
        <v>1734</v>
      </c>
      <c r="F998" t="e">
        <f>VLOOKUP(A998,'Person notes'!$B:$D,3,FALSE)</f>
        <v>#N/A</v>
      </c>
    </row>
    <row r="999" spans="1:6" hidden="1" x14ac:dyDescent="0.2">
      <c r="A999">
        <v>1119</v>
      </c>
      <c r="B999" t="s">
        <v>817</v>
      </c>
      <c r="C999" t="s">
        <v>1735</v>
      </c>
      <c r="E999" t="s">
        <v>1734</v>
      </c>
      <c r="F999" t="e">
        <f>VLOOKUP(A999,'Person notes'!$B:$D,3,FALSE)</f>
        <v>#N/A</v>
      </c>
    </row>
    <row r="1000" spans="1:6" hidden="1" x14ac:dyDescent="0.2">
      <c r="A1000">
        <v>1120</v>
      </c>
      <c r="B1000" t="s">
        <v>978</v>
      </c>
      <c r="C1000" t="s">
        <v>1704</v>
      </c>
      <c r="E1000" t="s">
        <v>1734</v>
      </c>
      <c r="F1000" t="e">
        <f>VLOOKUP(A1000,'Person notes'!$B:$D,3,FALSE)</f>
        <v>#N/A</v>
      </c>
    </row>
    <row r="1001" spans="1:6" hidden="1" x14ac:dyDescent="0.2">
      <c r="A1001">
        <v>1121</v>
      </c>
      <c r="B1001" t="s">
        <v>980</v>
      </c>
      <c r="C1001" t="s">
        <v>1736</v>
      </c>
      <c r="E1001" t="s">
        <v>1734</v>
      </c>
      <c r="F1001" t="e">
        <f>VLOOKUP(A1001,'Person notes'!$B:$D,3,FALSE)</f>
        <v>#N/A</v>
      </c>
    </row>
  </sheetData>
  <autoFilter ref="A1:F1001" xr:uid="{FB9D5880-15DE-CE45-AE8E-98F91FB4AD9B}">
    <filterColumn colId="5">
      <customFilters>
        <customFilter operator="notEqual" val="#N/A"/>
      </custom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Family notes</vt:lpstr>
      <vt:lpstr>Person notes</vt:lpstr>
      <vt:lpstr>Families</vt:lpstr>
      <vt:lpstr>Persons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2025-06-24T01:13:49Z</dcterms:created>
  <dcterms:modified xsi:type="dcterms:W3CDTF">2025-06-24T02:41:37Z</dcterms:modified>
</cp:coreProperties>
</file>